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HuaweiMoveData\Users\梁爽\Desktop\"/>
    </mc:Choice>
  </mc:AlternateContent>
  <xr:revisionPtr revIDLastSave="0" documentId="13_ncr:1_{9A333268-4F0F-465C-91A2-FBDD4214D408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模具清单" sheetId="1" r:id="rId1"/>
    <sheet name="双面齿模具清单" sheetId="2" r:id="rId2"/>
    <sheet name="MXL" sheetId="3" r:id="rId3"/>
    <sheet name="XXL" sheetId="4" r:id="rId4"/>
    <sheet name="XL" sheetId="5" r:id="rId5"/>
    <sheet name="L" sheetId="6" r:id="rId6"/>
    <sheet name="H" sheetId="7" r:id="rId7"/>
    <sheet name="XH" sheetId="8" r:id="rId8"/>
    <sheet name="XXH" sheetId="9" r:id="rId9"/>
    <sheet name="2M" sheetId="10" r:id="rId10"/>
    <sheet name="3M" sheetId="11" r:id="rId11"/>
    <sheet name="5M" sheetId="12" r:id="rId12"/>
    <sheet name="8M" sheetId="13" r:id="rId13"/>
    <sheet name="14M" sheetId="14" r:id="rId14"/>
    <sheet name="20M" sheetId="15" r:id="rId15"/>
    <sheet name="S2M" sheetId="16" r:id="rId16"/>
    <sheet name="S3M" sheetId="17" r:id="rId17"/>
    <sheet name="S4.5M" sheetId="19" r:id="rId18"/>
    <sheet name="S5M" sheetId="20" r:id="rId19"/>
    <sheet name="S8M" sheetId="21" r:id="rId20"/>
    <sheet name="S14M" sheetId="22" r:id="rId21"/>
    <sheet name="RPP3M" sheetId="23" r:id="rId22"/>
    <sheet name="RPP5M" sheetId="24" r:id="rId23"/>
    <sheet name="RPP8M" sheetId="25" r:id="rId24"/>
    <sheet name="RPP14M" sheetId="26" r:id="rId25"/>
    <sheet name="T2.5" sheetId="27" r:id="rId26"/>
    <sheet name="T5" sheetId="28" r:id="rId27"/>
    <sheet name="T10" sheetId="29" r:id="rId28"/>
    <sheet name="AT5" sheetId="30" r:id="rId29"/>
    <sheet name="AT10" sheetId="31" r:id="rId30"/>
    <sheet name="AT20" sheetId="32" r:id="rId31"/>
    <sheet name="2GT" sheetId="33" r:id="rId32"/>
    <sheet name="3GT" sheetId="34" r:id="rId33"/>
    <sheet name="5GT" sheetId="35" r:id="rId34"/>
    <sheet name="8YU" sheetId="36" r:id="rId35"/>
    <sheet name="DXL" sheetId="37" r:id="rId36"/>
    <sheet name="DL" sheetId="38" r:id="rId37"/>
    <sheet name="DH" sheetId="39" r:id="rId38"/>
    <sheet name="D5M" sheetId="40" r:id="rId39"/>
    <sheet name="D8M" sheetId="41" r:id="rId40"/>
    <sheet name="D14M" sheetId="42" r:id="rId41"/>
    <sheet name="DS5M" sheetId="43" r:id="rId42"/>
    <sheet name="DS8M" sheetId="44" r:id="rId43"/>
    <sheet name="DS14M" sheetId="45" r:id="rId44"/>
    <sheet name="D5GT" sheetId="46" r:id="rId45"/>
    <sheet name="DT5" sheetId="48" r:id="rId46"/>
    <sheet name="DT10" sheetId="49" r:id="rId4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9" i="49" l="1"/>
  <c r="B149" i="49"/>
  <c r="C148" i="49"/>
  <c r="B148" i="49"/>
  <c r="C147" i="49"/>
  <c r="B147" i="49"/>
  <c r="C146" i="49"/>
  <c r="B146" i="49"/>
  <c r="C145" i="49"/>
  <c r="B145" i="49"/>
  <c r="C144" i="49"/>
  <c r="B144" i="49"/>
  <c r="C143" i="49"/>
  <c r="B143" i="49"/>
  <c r="C142" i="49"/>
  <c r="B142" i="49"/>
  <c r="C141" i="49"/>
  <c r="B141" i="49"/>
  <c r="C140" i="49"/>
  <c r="B140" i="49"/>
  <c r="C139" i="49"/>
  <c r="B139" i="49"/>
  <c r="C138" i="49"/>
  <c r="B138" i="49"/>
  <c r="C137" i="49"/>
  <c r="B137" i="49"/>
  <c r="C136" i="49"/>
  <c r="B136" i="49"/>
  <c r="C135" i="49"/>
  <c r="B135" i="49"/>
  <c r="C134" i="49"/>
  <c r="B134" i="49"/>
  <c r="C133" i="49"/>
  <c r="B133" i="49"/>
  <c r="C132" i="49"/>
  <c r="B132" i="49"/>
  <c r="C131" i="49"/>
  <c r="B131" i="49"/>
  <c r="C130" i="49"/>
  <c r="B130" i="49"/>
  <c r="C129" i="49"/>
  <c r="B129" i="49"/>
  <c r="C128" i="49"/>
  <c r="B128" i="49"/>
  <c r="C127" i="49"/>
  <c r="B127" i="49"/>
  <c r="C126" i="49"/>
  <c r="B126" i="49"/>
  <c r="C125" i="49"/>
  <c r="B125" i="49"/>
  <c r="C124" i="49"/>
  <c r="B124" i="49"/>
  <c r="C123" i="49"/>
  <c r="B123" i="49"/>
  <c r="C122" i="49"/>
  <c r="B122" i="49"/>
  <c r="C121" i="49"/>
  <c r="B121" i="49"/>
  <c r="C120" i="49"/>
  <c r="B120" i="49"/>
  <c r="C119" i="49"/>
  <c r="B119" i="49"/>
  <c r="C118" i="49"/>
  <c r="B118" i="49"/>
  <c r="C117" i="49"/>
  <c r="B117" i="49"/>
  <c r="C116" i="49"/>
  <c r="B116" i="49"/>
  <c r="C115" i="49"/>
  <c r="B115" i="49"/>
  <c r="C114" i="49"/>
  <c r="B114" i="49"/>
  <c r="C113" i="49"/>
  <c r="B113" i="49"/>
  <c r="C112" i="49"/>
  <c r="B112" i="49"/>
  <c r="C111" i="49"/>
  <c r="B111" i="49"/>
  <c r="C110" i="49"/>
  <c r="B110" i="49"/>
  <c r="C109" i="49"/>
  <c r="B109" i="49"/>
  <c r="C108" i="49"/>
  <c r="B108" i="49"/>
  <c r="C107" i="49"/>
  <c r="B107" i="49"/>
  <c r="C106" i="49"/>
  <c r="B106" i="49"/>
  <c r="C105" i="49"/>
  <c r="B105" i="49"/>
  <c r="C104" i="49"/>
  <c r="B104" i="49"/>
  <c r="C103" i="49"/>
  <c r="B103" i="49"/>
  <c r="C102" i="49"/>
  <c r="B102" i="49"/>
  <c r="C101" i="49"/>
  <c r="B101" i="49"/>
  <c r="C100" i="49"/>
  <c r="B100" i="49"/>
  <c r="C99" i="49"/>
  <c r="B99" i="49"/>
  <c r="C98" i="49"/>
  <c r="B98" i="49"/>
  <c r="C97" i="49"/>
  <c r="B97" i="49"/>
  <c r="C96" i="49"/>
  <c r="B96" i="49"/>
  <c r="C95" i="49"/>
  <c r="B95" i="49"/>
  <c r="C94" i="49"/>
  <c r="B94" i="49"/>
  <c r="C93" i="49"/>
  <c r="B93" i="49"/>
  <c r="C92" i="49"/>
  <c r="B92" i="49"/>
  <c r="C91" i="49"/>
  <c r="B91" i="49"/>
  <c r="C90" i="49"/>
  <c r="B90" i="49"/>
  <c r="C89" i="49"/>
  <c r="B89" i="49"/>
  <c r="C88" i="49"/>
  <c r="B88" i="49"/>
  <c r="C87" i="49"/>
  <c r="B87" i="49"/>
  <c r="C86" i="49"/>
  <c r="B86" i="49"/>
  <c r="C85" i="49"/>
  <c r="B85" i="49"/>
  <c r="C84" i="49"/>
  <c r="B84" i="49"/>
  <c r="C83" i="49"/>
  <c r="B83" i="49"/>
  <c r="C82" i="49"/>
  <c r="B82" i="49"/>
  <c r="C81" i="49"/>
  <c r="B81" i="49"/>
  <c r="C80" i="49"/>
  <c r="B80" i="49"/>
  <c r="C79" i="49"/>
  <c r="B79" i="49"/>
  <c r="C78" i="49"/>
  <c r="B78" i="49"/>
  <c r="C77" i="49"/>
  <c r="B77" i="49"/>
  <c r="C76" i="49"/>
  <c r="B76" i="49"/>
  <c r="C75" i="49"/>
  <c r="B75" i="49"/>
  <c r="C74" i="49"/>
  <c r="B74" i="49"/>
  <c r="C73" i="49"/>
  <c r="B73" i="49"/>
  <c r="C72" i="49"/>
  <c r="B72" i="49"/>
  <c r="C71" i="49"/>
  <c r="B71" i="49"/>
  <c r="C70" i="49"/>
  <c r="B70" i="49"/>
  <c r="C69" i="49"/>
  <c r="B69" i="49"/>
  <c r="C68" i="49"/>
  <c r="B68" i="49"/>
  <c r="C67" i="49"/>
  <c r="B67" i="49"/>
  <c r="C66" i="49"/>
  <c r="B66" i="49"/>
  <c r="C65" i="49"/>
  <c r="B65" i="49"/>
  <c r="C64" i="49"/>
  <c r="B64" i="49"/>
  <c r="C63" i="49"/>
  <c r="B63" i="49"/>
  <c r="C62" i="49"/>
  <c r="B62" i="49"/>
  <c r="C61" i="49"/>
  <c r="B61" i="49"/>
  <c r="C60" i="49"/>
  <c r="B60" i="49"/>
  <c r="C59" i="49"/>
  <c r="B59" i="49"/>
  <c r="C58" i="49"/>
  <c r="B58" i="49"/>
  <c r="C57" i="49"/>
  <c r="B57" i="49"/>
  <c r="C56" i="49"/>
  <c r="B56" i="49"/>
  <c r="C55" i="49"/>
  <c r="B55" i="49"/>
  <c r="C54" i="49"/>
  <c r="B54" i="49"/>
  <c r="C53" i="49"/>
  <c r="B53" i="49"/>
  <c r="C52" i="49"/>
  <c r="B52" i="49"/>
  <c r="C51" i="49"/>
  <c r="B51" i="49"/>
  <c r="C50" i="49"/>
  <c r="B50" i="49"/>
  <c r="C49" i="49"/>
  <c r="B49" i="49"/>
  <c r="C48" i="49"/>
  <c r="B48" i="49"/>
  <c r="C47" i="49"/>
  <c r="B47" i="49"/>
  <c r="C46" i="49"/>
  <c r="B46" i="49"/>
  <c r="C45" i="49"/>
  <c r="B45" i="49"/>
  <c r="C44" i="49"/>
  <c r="B44" i="49"/>
  <c r="C43" i="49"/>
  <c r="B43" i="49"/>
  <c r="C42" i="49"/>
  <c r="B42" i="49"/>
  <c r="C41" i="49"/>
  <c r="B41" i="49"/>
  <c r="C40" i="49"/>
  <c r="B40" i="49"/>
  <c r="C39" i="49"/>
  <c r="B39" i="49"/>
  <c r="C38" i="49"/>
  <c r="B38" i="49"/>
  <c r="C37" i="49"/>
  <c r="B37" i="49"/>
  <c r="C36" i="49"/>
  <c r="B36" i="49"/>
  <c r="C35" i="49"/>
  <c r="B35" i="49"/>
  <c r="C34" i="49"/>
  <c r="B34" i="49"/>
  <c r="C33" i="49"/>
  <c r="B33" i="49"/>
  <c r="C32" i="49"/>
  <c r="B32" i="49"/>
  <c r="C31" i="49"/>
  <c r="B31" i="49"/>
  <c r="C30" i="49"/>
  <c r="B30" i="49"/>
  <c r="C29" i="49"/>
  <c r="B29" i="49"/>
  <c r="C28" i="49"/>
  <c r="B28" i="49"/>
  <c r="C27" i="49"/>
  <c r="B27" i="49"/>
  <c r="C26" i="49"/>
  <c r="B26" i="49"/>
  <c r="C25" i="49"/>
  <c r="B25" i="49"/>
  <c r="C24" i="49"/>
  <c r="B24" i="49"/>
  <c r="C23" i="49"/>
  <c r="B23" i="49"/>
  <c r="C22" i="49"/>
  <c r="B22" i="49"/>
  <c r="C21" i="49"/>
  <c r="B21" i="49"/>
  <c r="C20" i="49"/>
  <c r="B20" i="49"/>
  <c r="C19" i="49"/>
  <c r="B19" i="49"/>
  <c r="C18" i="49"/>
  <c r="B18" i="49"/>
  <c r="C17" i="49"/>
  <c r="B17" i="49"/>
  <c r="C16" i="49"/>
  <c r="B16" i="49"/>
  <c r="C15" i="49"/>
  <c r="B15" i="49"/>
  <c r="C14" i="49"/>
  <c r="B14" i="49"/>
  <c r="C13" i="49"/>
  <c r="B13" i="49"/>
  <c r="C12" i="49"/>
  <c r="B12" i="49"/>
  <c r="C11" i="49"/>
  <c r="B11" i="49"/>
  <c r="C10" i="49"/>
  <c r="B10" i="49"/>
  <c r="C9" i="49"/>
  <c r="B9" i="49"/>
  <c r="C8" i="49"/>
  <c r="B8" i="49"/>
  <c r="C7" i="49"/>
  <c r="B7" i="49"/>
  <c r="C6" i="49"/>
  <c r="B6" i="49"/>
  <c r="C5" i="49"/>
  <c r="B5" i="49"/>
  <c r="C4" i="49"/>
  <c r="B4" i="49"/>
  <c r="C3" i="49"/>
  <c r="B3" i="49"/>
  <c r="C107" i="48"/>
  <c r="B107" i="48"/>
  <c r="C106" i="48"/>
  <c r="B106" i="48"/>
  <c r="C105" i="48"/>
  <c r="B105" i="48"/>
  <c r="C104" i="48"/>
  <c r="B104" i="48"/>
  <c r="C103" i="48"/>
  <c r="B103" i="48"/>
  <c r="C102" i="48"/>
  <c r="B102" i="48"/>
  <c r="C101" i="48"/>
  <c r="B101" i="48"/>
  <c r="C100" i="48"/>
  <c r="B100" i="48"/>
  <c r="C99" i="48"/>
  <c r="B99" i="48"/>
  <c r="C98" i="48"/>
  <c r="B98" i="48"/>
  <c r="C97" i="48"/>
  <c r="B97" i="48"/>
  <c r="C96" i="48"/>
  <c r="B96" i="48"/>
  <c r="C95" i="48"/>
  <c r="B95" i="48"/>
  <c r="C94" i="48"/>
  <c r="B94" i="48"/>
  <c r="C93" i="48"/>
  <c r="B93" i="48"/>
  <c r="C92" i="48"/>
  <c r="B92" i="48"/>
  <c r="C91" i="48"/>
  <c r="B91" i="48"/>
  <c r="C90" i="48"/>
  <c r="B90" i="48"/>
  <c r="C89" i="48"/>
  <c r="B89" i="48"/>
  <c r="C88" i="48"/>
  <c r="B88" i="48"/>
  <c r="C87" i="48"/>
  <c r="B87" i="48"/>
  <c r="C86" i="48"/>
  <c r="B86" i="48"/>
  <c r="C85" i="48"/>
  <c r="B85" i="48"/>
  <c r="C84" i="48"/>
  <c r="B84" i="48"/>
  <c r="C83" i="48"/>
  <c r="B83" i="48"/>
  <c r="C82" i="48"/>
  <c r="B82" i="48"/>
  <c r="C81" i="48"/>
  <c r="B81" i="48"/>
  <c r="C80" i="48"/>
  <c r="B80" i="48"/>
  <c r="C79" i="48"/>
  <c r="B79" i="48"/>
  <c r="C78" i="48"/>
  <c r="B78" i="48"/>
  <c r="C77" i="48"/>
  <c r="B77" i="48"/>
  <c r="C76" i="48"/>
  <c r="B76" i="48"/>
  <c r="C75" i="48"/>
  <c r="B75" i="48"/>
  <c r="C74" i="48"/>
  <c r="B74" i="48"/>
  <c r="C73" i="48"/>
  <c r="B73" i="48"/>
  <c r="C72" i="48"/>
  <c r="B72" i="48"/>
  <c r="C71" i="48"/>
  <c r="B71" i="48"/>
  <c r="C70" i="48"/>
  <c r="B70" i="48"/>
  <c r="C69" i="48"/>
  <c r="B69" i="48"/>
  <c r="C68" i="48"/>
  <c r="B68" i="48"/>
  <c r="C67" i="48"/>
  <c r="B67" i="48"/>
  <c r="C66" i="48"/>
  <c r="B66" i="48"/>
  <c r="C65" i="48"/>
  <c r="B65" i="48"/>
  <c r="C64" i="48"/>
  <c r="B64" i="48"/>
  <c r="C63" i="48"/>
  <c r="B63" i="48"/>
  <c r="C62" i="48"/>
  <c r="B62" i="48"/>
  <c r="C61" i="48"/>
  <c r="B61" i="48"/>
  <c r="C60" i="48"/>
  <c r="B60" i="48"/>
  <c r="C59" i="48"/>
  <c r="B59" i="48"/>
  <c r="C58" i="48"/>
  <c r="B58" i="48"/>
  <c r="C57" i="48"/>
  <c r="B57" i="48"/>
  <c r="C56" i="48"/>
  <c r="B56" i="48"/>
  <c r="C55" i="48"/>
  <c r="B55" i="48"/>
  <c r="C54" i="48"/>
  <c r="B54" i="48"/>
  <c r="C53" i="48"/>
  <c r="B53" i="48"/>
  <c r="C52" i="48"/>
  <c r="B52" i="48"/>
  <c r="C51" i="48"/>
  <c r="B51" i="48"/>
  <c r="C50" i="48"/>
  <c r="B50" i="48"/>
  <c r="C49" i="48"/>
  <c r="B49" i="48"/>
  <c r="C48" i="48"/>
  <c r="B48" i="48"/>
  <c r="C47" i="48"/>
  <c r="B47" i="48"/>
  <c r="C46" i="48"/>
  <c r="B46" i="48"/>
  <c r="C45" i="48"/>
  <c r="B45" i="48"/>
  <c r="C44" i="48"/>
  <c r="B44" i="48"/>
  <c r="C43" i="48"/>
  <c r="B43" i="48"/>
  <c r="C42" i="48"/>
  <c r="B42" i="48"/>
  <c r="C41" i="48"/>
  <c r="B41" i="48"/>
  <c r="C40" i="48"/>
  <c r="B40" i="48"/>
  <c r="C39" i="48"/>
  <c r="B39" i="48"/>
  <c r="C38" i="48"/>
  <c r="B38" i="48"/>
  <c r="C37" i="48"/>
  <c r="B37" i="48"/>
  <c r="C36" i="48"/>
  <c r="B36" i="48"/>
  <c r="C35" i="48"/>
  <c r="B35" i="48"/>
  <c r="C34" i="48"/>
  <c r="B34" i="48"/>
  <c r="C33" i="48"/>
  <c r="B33" i="48"/>
  <c r="C32" i="48"/>
  <c r="B32" i="48"/>
  <c r="C31" i="48"/>
  <c r="B31" i="48"/>
  <c r="C30" i="48"/>
  <c r="B30" i="48"/>
  <c r="C29" i="48"/>
  <c r="B29" i="48"/>
  <c r="C28" i="48"/>
  <c r="B28" i="48"/>
  <c r="C27" i="48"/>
  <c r="B27" i="48"/>
  <c r="C26" i="48"/>
  <c r="B26" i="48"/>
  <c r="C25" i="48"/>
  <c r="B25" i="48"/>
  <c r="C24" i="48"/>
  <c r="B24" i="48"/>
  <c r="C23" i="48"/>
  <c r="B23" i="48"/>
  <c r="C22" i="48"/>
  <c r="B22" i="48"/>
  <c r="C21" i="48"/>
  <c r="B21" i="48"/>
  <c r="C20" i="48"/>
  <c r="B20" i="48"/>
  <c r="C19" i="48"/>
  <c r="B19" i="48"/>
  <c r="C18" i="48"/>
  <c r="B18" i="48"/>
  <c r="C17" i="48"/>
  <c r="B17" i="48"/>
  <c r="C16" i="48"/>
  <c r="B16" i="48"/>
  <c r="C15" i="48"/>
  <c r="B15" i="48"/>
  <c r="C14" i="48"/>
  <c r="B14" i="48"/>
  <c r="C13" i="48"/>
  <c r="B13" i="48"/>
  <c r="C12" i="48"/>
  <c r="B12" i="48"/>
  <c r="C11" i="48"/>
  <c r="B11" i="48"/>
  <c r="C10" i="48"/>
  <c r="B10" i="48"/>
  <c r="C9" i="48"/>
  <c r="B9" i="48"/>
  <c r="C8" i="48"/>
  <c r="B8" i="48"/>
  <c r="C7" i="48"/>
  <c r="B7" i="48"/>
  <c r="C6" i="48"/>
  <c r="B6" i="48"/>
  <c r="C5" i="48"/>
  <c r="B5" i="48"/>
  <c r="C4" i="48"/>
  <c r="B4" i="48"/>
  <c r="C3" i="48"/>
  <c r="B3" i="48"/>
  <c r="C66" i="46"/>
  <c r="B66" i="46"/>
  <c r="C65" i="46"/>
  <c r="B65" i="46"/>
  <c r="C64" i="46"/>
  <c r="B64" i="46"/>
  <c r="C63" i="46"/>
  <c r="B63" i="46"/>
  <c r="C62" i="46"/>
  <c r="B62" i="46"/>
  <c r="C61" i="46"/>
  <c r="B61" i="46"/>
  <c r="C60" i="46"/>
  <c r="B60" i="46"/>
  <c r="C59" i="46"/>
  <c r="B59" i="46"/>
  <c r="C58" i="46"/>
  <c r="B58" i="46"/>
  <c r="C57" i="46"/>
  <c r="B57" i="46"/>
  <c r="C56" i="46"/>
  <c r="B56" i="46"/>
  <c r="C55" i="46"/>
  <c r="B55" i="46"/>
  <c r="C54" i="46"/>
  <c r="B54" i="46"/>
  <c r="C53" i="46"/>
  <c r="B53" i="46"/>
  <c r="C52" i="46"/>
  <c r="B52" i="46"/>
  <c r="C51" i="46"/>
  <c r="B51" i="46"/>
  <c r="C50" i="46"/>
  <c r="B50" i="46"/>
  <c r="C49" i="46"/>
  <c r="B49" i="46"/>
  <c r="C48" i="46"/>
  <c r="B48" i="46"/>
  <c r="C47" i="46"/>
  <c r="B47" i="46"/>
  <c r="C46" i="46"/>
  <c r="B46" i="46"/>
  <c r="C45" i="46"/>
  <c r="B45" i="46"/>
  <c r="C44" i="46"/>
  <c r="B44" i="46"/>
  <c r="C43" i="46"/>
  <c r="B43" i="46"/>
  <c r="C42" i="46"/>
  <c r="B42" i="46"/>
  <c r="C41" i="46"/>
  <c r="B41" i="46"/>
  <c r="C40" i="46"/>
  <c r="B40" i="46"/>
  <c r="C39" i="46"/>
  <c r="B39" i="46"/>
  <c r="C38" i="46"/>
  <c r="B38" i="46"/>
  <c r="C37" i="46"/>
  <c r="B37" i="46"/>
  <c r="C36" i="46"/>
  <c r="B36" i="46"/>
  <c r="C35" i="46"/>
  <c r="B35" i="46"/>
  <c r="C34" i="46"/>
  <c r="B34" i="46"/>
  <c r="C33" i="46"/>
  <c r="B33" i="46"/>
  <c r="C32" i="46"/>
  <c r="B32" i="46"/>
  <c r="C31" i="46"/>
  <c r="B31" i="46"/>
  <c r="C30" i="46"/>
  <c r="B30" i="46"/>
  <c r="C29" i="46"/>
  <c r="B29" i="46"/>
  <c r="C28" i="46"/>
  <c r="B28" i="46"/>
  <c r="C27" i="46"/>
  <c r="B27" i="46"/>
  <c r="C26" i="46"/>
  <c r="B26" i="46"/>
  <c r="C25" i="46"/>
  <c r="B25" i="46"/>
  <c r="C24" i="46"/>
  <c r="B24" i="46"/>
  <c r="C23" i="46"/>
  <c r="B23" i="46"/>
  <c r="C22" i="46"/>
  <c r="B22" i="46"/>
  <c r="C21" i="46"/>
  <c r="B21" i="46"/>
  <c r="C20" i="46"/>
  <c r="B20" i="46"/>
  <c r="C19" i="46"/>
  <c r="B19" i="46"/>
  <c r="C18" i="46"/>
  <c r="B18" i="46"/>
  <c r="C17" i="46"/>
  <c r="B17" i="46"/>
  <c r="C16" i="46"/>
  <c r="B16" i="46"/>
  <c r="C15" i="46"/>
  <c r="B15" i="46"/>
  <c r="C14" i="46"/>
  <c r="B14" i="46"/>
  <c r="C13" i="46"/>
  <c r="B13" i="46"/>
  <c r="C12" i="46"/>
  <c r="B12" i="46"/>
  <c r="C11" i="46"/>
  <c r="B11" i="46"/>
  <c r="C10" i="46"/>
  <c r="B10" i="46"/>
  <c r="C9" i="46"/>
  <c r="B9" i="46"/>
  <c r="C8" i="46"/>
  <c r="B8" i="46"/>
  <c r="C7" i="46"/>
  <c r="B7" i="46"/>
  <c r="C6" i="46"/>
  <c r="B6" i="46"/>
  <c r="C5" i="46"/>
  <c r="B5" i="46"/>
  <c r="C4" i="46"/>
  <c r="B4" i="46"/>
  <c r="C3" i="46"/>
  <c r="B3" i="46"/>
  <c r="C61" i="45"/>
  <c r="B61" i="45"/>
  <c r="C60" i="45"/>
  <c r="B60" i="45"/>
  <c r="C59" i="45"/>
  <c r="B59" i="45"/>
  <c r="C58" i="45"/>
  <c r="B58" i="45"/>
  <c r="C57" i="45"/>
  <c r="B57" i="45"/>
  <c r="C56" i="45"/>
  <c r="B56" i="45"/>
  <c r="C55" i="45"/>
  <c r="B55" i="45"/>
  <c r="C54" i="45"/>
  <c r="B54" i="45"/>
  <c r="C53" i="45"/>
  <c r="B53" i="45"/>
  <c r="C52" i="45"/>
  <c r="B52" i="45"/>
  <c r="C51" i="45"/>
  <c r="B51" i="45"/>
  <c r="C50" i="45"/>
  <c r="B50" i="45"/>
  <c r="C49" i="45"/>
  <c r="B49" i="45"/>
  <c r="C48" i="45"/>
  <c r="B48" i="45"/>
  <c r="C47" i="45"/>
  <c r="B47" i="45"/>
  <c r="C46" i="45"/>
  <c r="B46" i="45"/>
  <c r="C45" i="45"/>
  <c r="B45" i="45"/>
  <c r="C44" i="45"/>
  <c r="B44" i="45"/>
  <c r="C43" i="45"/>
  <c r="B43" i="45"/>
  <c r="C42" i="45"/>
  <c r="B42" i="45"/>
  <c r="C41" i="45"/>
  <c r="B41" i="45"/>
  <c r="C40" i="45"/>
  <c r="B40" i="45"/>
  <c r="C39" i="45"/>
  <c r="B39" i="45"/>
  <c r="C38" i="45"/>
  <c r="B38" i="45"/>
  <c r="C37" i="45"/>
  <c r="B37" i="45"/>
  <c r="C36" i="45"/>
  <c r="B36" i="45"/>
  <c r="C35" i="45"/>
  <c r="B35" i="45"/>
  <c r="C34" i="45"/>
  <c r="B34" i="45"/>
  <c r="C33" i="45"/>
  <c r="B33" i="45"/>
  <c r="C32" i="45"/>
  <c r="B32" i="45"/>
  <c r="C31" i="45"/>
  <c r="B31" i="45"/>
  <c r="C30" i="45"/>
  <c r="B30" i="45"/>
  <c r="C29" i="45"/>
  <c r="B29" i="45"/>
  <c r="C28" i="45"/>
  <c r="B28" i="45"/>
  <c r="C27" i="45"/>
  <c r="B27" i="45"/>
  <c r="C26" i="45"/>
  <c r="B26" i="45"/>
  <c r="C25" i="45"/>
  <c r="B25" i="45"/>
  <c r="C24" i="45"/>
  <c r="B24" i="45"/>
  <c r="C23" i="45"/>
  <c r="B23" i="45"/>
  <c r="C22" i="45"/>
  <c r="B22" i="45"/>
  <c r="C21" i="45"/>
  <c r="B21" i="45"/>
  <c r="C20" i="45"/>
  <c r="B20" i="45"/>
  <c r="C19" i="45"/>
  <c r="B19" i="45"/>
  <c r="C18" i="45"/>
  <c r="B18" i="45"/>
  <c r="C17" i="45"/>
  <c r="B17" i="45"/>
  <c r="C16" i="45"/>
  <c r="B16" i="45"/>
  <c r="C15" i="45"/>
  <c r="B15" i="45"/>
  <c r="C14" i="45"/>
  <c r="B14" i="45"/>
  <c r="C13" i="45"/>
  <c r="B13" i="45"/>
  <c r="C12" i="45"/>
  <c r="B12" i="45"/>
  <c r="C11" i="45"/>
  <c r="B11" i="45"/>
  <c r="C10" i="45"/>
  <c r="B10" i="45"/>
  <c r="C9" i="45"/>
  <c r="B9" i="45"/>
  <c r="C8" i="45"/>
  <c r="B8" i="45"/>
  <c r="C7" i="45"/>
  <c r="B7" i="45"/>
  <c r="C6" i="45"/>
  <c r="B6" i="45"/>
  <c r="C5" i="45"/>
  <c r="B5" i="45"/>
  <c r="C4" i="45"/>
  <c r="B4" i="45"/>
  <c r="C3" i="45"/>
  <c r="B3" i="45"/>
  <c r="C286" i="44"/>
  <c r="B286" i="44"/>
  <c r="C285" i="44"/>
  <c r="B285" i="44"/>
  <c r="C284" i="44"/>
  <c r="B284" i="44"/>
  <c r="C283" i="44"/>
  <c r="B283" i="44"/>
  <c r="C282" i="44"/>
  <c r="B282" i="44"/>
  <c r="C281" i="44"/>
  <c r="B281" i="44"/>
  <c r="C280" i="44"/>
  <c r="B280" i="44"/>
  <c r="C279" i="44"/>
  <c r="B279" i="44"/>
  <c r="C278" i="44"/>
  <c r="B278" i="44"/>
  <c r="C277" i="44"/>
  <c r="B277" i="44"/>
  <c r="C276" i="44"/>
  <c r="B276" i="44"/>
  <c r="C275" i="44"/>
  <c r="B275" i="44"/>
  <c r="C274" i="44"/>
  <c r="B274" i="44"/>
  <c r="C273" i="44"/>
  <c r="B273" i="44"/>
  <c r="C272" i="44"/>
  <c r="B272" i="44"/>
  <c r="C271" i="44"/>
  <c r="B271" i="44"/>
  <c r="C270" i="44"/>
  <c r="B270" i="44"/>
  <c r="C269" i="44"/>
  <c r="B269" i="44"/>
  <c r="C268" i="44"/>
  <c r="B268" i="44"/>
  <c r="C267" i="44"/>
  <c r="B267" i="44"/>
  <c r="C266" i="44"/>
  <c r="B266" i="44"/>
  <c r="C265" i="44"/>
  <c r="B265" i="44"/>
  <c r="C264" i="44"/>
  <c r="B264" i="44"/>
  <c r="C263" i="44"/>
  <c r="B263" i="44"/>
  <c r="C262" i="44"/>
  <c r="B262" i="44"/>
  <c r="C261" i="44"/>
  <c r="B261" i="44"/>
  <c r="C260" i="44"/>
  <c r="B260" i="44"/>
  <c r="C259" i="44"/>
  <c r="B259" i="44"/>
  <c r="C258" i="44"/>
  <c r="B258" i="44"/>
  <c r="C257" i="44"/>
  <c r="B257" i="44"/>
  <c r="C256" i="44"/>
  <c r="B256" i="44"/>
  <c r="C255" i="44"/>
  <c r="B255" i="44"/>
  <c r="C254" i="44"/>
  <c r="B254" i="44"/>
  <c r="C253" i="44"/>
  <c r="B253" i="44"/>
  <c r="C252" i="44"/>
  <c r="B252" i="44"/>
  <c r="C251" i="44"/>
  <c r="B251" i="44"/>
  <c r="C250" i="44"/>
  <c r="B250" i="44"/>
  <c r="C249" i="44"/>
  <c r="B249" i="44"/>
  <c r="C248" i="44"/>
  <c r="B248" i="44"/>
  <c r="C247" i="44"/>
  <c r="B247" i="44"/>
  <c r="C246" i="44"/>
  <c r="B246" i="44"/>
  <c r="C245" i="44"/>
  <c r="B245" i="44"/>
  <c r="C244" i="44"/>
  <c r="B244" i="44"/>
  <c r="C243" i="44"/>
  <c r="B243" i="44"/>
  <c r="C242" i="44"/>
  <c r="B242" i="44"/>
  <c r="C241" i="44"/>
  <c r="B241" i="44"/>
  <c r="C240" i="44"/>
  <c r="B240" i="44"/>
  <c r="C239" i="44"/>
  <c r="B239" i="44"/>
  <c r="C238" i="44"/>
  <c r="B238" i="44"/>
  <c r="C237" i="44"/>
  <c r="B237" i="44"/>
  <c r="C236" i="44"/>
  <c r="B236" i="44"/>
  <c r="C235" i="44"/>
  <c r="B235" i="44"/>
  <c r="C234" i="44"/>
  <c r="B234" i="44"/>
  <c r="C233" i="44"/>
  <c r="B233" i="44"/>
  <c r="C232" i="44"/>
  <c r="B232" i="44"/>
  <c r="C231" i="44"/>
  <c r="B231" i="44"/>
  <c r="C230" i="44"/>
  <c r="B230" i="44"/>
  <c r="C229" i="44"/>
  <c r="B229" i="44"/>
  <c r="C228" i="44"/>
  <c r="B228" i="44"/>
  <c r="C227" i="44"/>
  <c r="B227" i="44"/>
  <c r="C226" i="44"/>
  <c r="B226" i="44"/>
  <c r="C225" i="44"/>
  <c r="B225" i="44"/>
  <c r="C224" i="44"/>
  <c r="B224" i="44"/>
  <c r="C223" i="44"/>
  <c r="B223" i="44"/>
  <c r="C222" i="44"/>
  <c r="B222" i="44"/>
  <c r="C221" i="44"/>
  <c r="B221" i="44"/>
  <c r="C220" i="44"/>
  <c r="B220" i="44"/>
  <c r="C219" i="44"/>
  <c r="B219" i="44"/>
  <c r="C218" i="44"/>
  <c r="B218" i="44"/>
  <c r="C217" i="44"/>
  <c r="B217" i="44"/>
  <c r="C216" i="44"/>
  <c r="B216" i="44"/>
  <c r="C215" i="44"/>
  <c r="B215" i="44"/>
  <c r="C214" i="44"/>
  <c r="B214" i="44"/>
  <c r="C213" i="44"/>
  <c r="B213" i="44"/>
  <c r="C212" i="44"/>
  <c r="B212" i="44"/>
  <c r="C211" i="44"/>
  <c r="B211" i="44"/>
  <c r="C210" i="44"/>
  <c r="B210" i="44"/>
  <c r="C209" i="44"/>
  <c r="B209" i="44"/>
  <c r="C208" i="44"/>
  <c r="B208" i="44"/>
  <c r="C207" i="44"/>
  <c r="B207" i="44"/>
  <c r="C206" i="44"/>
  <c r="B206" i="44"/>
  <c r="C205" i="44"/>
  <c r="B205" i="44"/>
  <c r="C204" i="44"/>
  <c r="B204" i="44"/>
  <c r="C203" i="44"/>
  <c r="B203" i="44"/>
  <c r="C202" i="44"/>
  <c r="B202" i="44"/>
  <c r="C201" i="44"/>
  <c r="B201" i="44"/>
  <c r="C200" i="44"/>
  <c r="B200" i="44"/>
  <c r="C199" i="44"/>
  <c r="B199" i="44"/>
  <c r="C198" i="44"/>
  <c r="B198" i="44"/>
  <c r="C197" i="44"/>
  <c r="B197" i="44"/>
  <c r="C196" i="44"/>
  <c r="B196" i="44"/>
  <c r="C195" i="44"/>
  <c r="B195" i="44"/>
  <c r="C194" i="44"/>
  <c r="B194" i="44"/>
  <c r="C193" i="44"/>
  <c r="B193" i="44"/>
  <c r="C192" i="44"/>
  <c r="B192" i="44"/>
  <c r="C191" i="44"/>
  <c r="B191" i="44"/>
  <c r="C190" i="44"/>
  <c r="B190" i="44"/>
  <c r="C189" i="44"/>
  <c r="B189" i="44"/>
  <c r="C188" i="44"/>
  <c r="B188" i="44"/>
  <c r="C187" i="44"/>
  <c r="B187" i="44"/>
  <c r="C186" i="44"/>
  <c r="B186" i="44"/>
  <c r="C185" i="44"/>
  <c r="B185" i="44"/>
  <c r="C184" i="44"/>
  <c r="B184" i="44"/>
  <c r="C183" i="44"/>
  <c r="B183" i="44"/>
  <c r="C182" i="44"/>
  <c r="B182" i="44"/>
  <c r="C181" i="44"/>
  <c r="B181" i="44"/>
  <c r="C180" i="44"/>
  <c r="B180" i="44"/>
  <c r="C179" i="44"/>
  <c r="B179" i="44"/>
  <c r="C178" i="44"/>
  <c r="B178" i="44"/>
  <c r="C177" i="44"/>
  <c r="B177" i="44"/>
  <c r="C176" i="44"/>
  <c r="B176" i="44"/>
  <c r="C175" i="44"/>
  <c r="B175" i="44"/>
  <c r="C174" i="44"/>
  <c r="B174" i="44"/>
  <c r="C173" i="44"/>
  <c r="B173" i="44"/>
  <c r="C172" i="44"/>
  <c r="B172" i="44"/>
  <c r="C171" i="44"/>
  <c r="B171" i="44"/>
  <c r="C170" i="44"/>
  <c r="B170" i="44"/>
  <c r="C169" i="44"/>
  <c r="B169" i="44"/>
  <c r="C168" i="44"/>
  <c r="B168" i="44"/>
  <c r="C167" i="44"/>
  <c r="B167" i="44"/>
  <c r="C166" i="44"/>
  <c r="B166" i="44"/>
  <c r="C165" i="44"/>
  <c r="B165" i="44"/>
  <c r="C164" i="44"/>
  <c r="B164" i="44"/>
  <c r="C163" i="44"/>
  <c r="B163" i="44"/>
  <c r="C162" i="44"/>
  <c r="B162" i="44"/>
  <c r="C161" i="44"/>
  <c r="B161" i="44"/>
  <c r="C160" i="44"/>
  <c r="B160" i="44"/>
  <c r="C159" i="44"/>
  <c r="B159" i="44"/>
  <c r="C158" i="44"/>
  <c r="B158" i="44"/>
  <c r="C157" i="44"/>
  <c r="B157" i="44"/>
  <c r="C156" i="44"/>
  <c r="B156" i="44"/>
  <c r="C155" i="44"/>
  <c r="B155" i="44"/>
  <c r="C154" i="44"/>
  <c r="B154" i="44"/>
  <c r="C153" i="44"/>
  <c r="B153" i="44"/>
  <c r="C152" i="44"/>
  <c r="B152" i="44"/>
  <c r="C151" i="44"/>
  <c r="B151" i="44"/>
  <c r="C150" i="44"/>
  <c r="B150" i="44"/>
  <c r="C149" i="44"/>
  <c r="B149" i="44"/>
  <c r="C148" i="44"/>
  <c r="B148" i="44"/>
  <c r="C147" i="44"/>
  <c r="B147" i="44"/>
  <c r="C146" i="44"/>
  <c r="B146" i="44"/>
  <c r="C145" i="44"/>
  <c r="B145" i="44"/>
  <c r="C144" i="44"/>
  <c r="B144" i="44"/>
  <c r="C143" i="44"/>
  <c r="B143" i="44"/>
  <c r="C142" i="44"/>
  <c r="B142" i="44"/>
  <c r="C141" i="44"/>
  <c r="B141" i="44"/>
  <c r="C140" i="44"/>
  <c r="B140" i="44"/>
  <c r="C139" i="44"/>
  <c r="B139" i="44"/>
  <c r="C138" i="44"/>
  <c r="B138" i="44"/>
  <c r="C137" i="44"/>
  <c r="B137" i="44"/>
  <c r="C136" i="44"/>
  <c r="B136" i="44"/>
  <c r="C135" i="44"/>
  <c r="B135" i="44"/>
  <c r="C134" i="44"/>
  <c r="B134" i="44"/>
  <c r="C133" i="44"/>
  <c r="B133" i="44"/>
  <c r="C132" i="44"/>
  <c r="B132" i="44"/>
  <c r="C131" i="44"/>
  <c r="B131" i="44"/>
  <c r="C130" i="44"/>
  <c r="B130" i="44"/>
  <c r="C129" i="44"/>
  <c r="B129" i="44"/>
  <c r="C128" i="44"/>
  <c r="B128" i="44"/>
  <c r="C127" i="44"/>
  <c r="B127" i="44"/>
  <c r="C126" i="44"/>
  <c r="B126" i="44"/>
  <c r="C125" i="44"/>
  <c r="B125" i="44"/>
  <c r="C124" i="44"/>
  <c r="B124" i="44"/>
  <c r="C123" i="44"/>
  <c r="B123" i="44"/>
  <c r="C122" i="44"/>
  <c r="B122" i="44"/>
  <c r="C121" i="44"/>
  <c r="B121" i="44"/>
  <c r="C120" i="44"/>
  <c r="B120" i="44"/>
  <c r="C119" i="44"/>
  <c r="B119" i="44"/>
  <c r="C118" i="44"/>
  <c r="B118" i="44"/>
  <c r="C117" i="44"/>
  <c r="B117" i="44"/>
  <c r="C116" i="44"/>
  <c r="B116" i="44"/>
  <c r="C115" i="44"/>
  <c r="B115" i="44"/>
  <c r="C114" i="44"/>
  <c r="B114" i="44"/>
  <c r="C113" i="44"/>
  <c r="B113" i="44"/>
  <c r="C112" i="44"/>
  <c r="B112" i="44"/>
  <c r="C111" i="44"/>
  <c r="B111" i="44"/>
  <c r="C110" i="44"/>
  <c r="B110" i="44"/>
  <c r="C109" i="44"/>
  <c r="B109" i="44"/>
  <c r="C108" i="44"/>
  <c r="B108" i="44"/>
  <c r="C107" i="44"/>
  <c r="B107" i="44"/>
  <c r="C106" i="44"/>
  <c r="B106" i="44"/>
  <c r="C105" i="44"/>
  <c r="B105" i="44"/>
  <c r="C104" i="44"/>
  <c r="B104" i="44"/>
  <c r="C103" i="44"/>
  <c r="B103" i="44"/>
  <c r="C102" i="44"/>
  <c r="B102" i="44"/>
  <c r="C101" i="44"/>
  <c r="B101" i="44"/>
  <c r="C100" i="44"/>
  <c r="B100" i="44"/>
  <c r="C99" i="44"/>
  <c r="B99" i="44"/>
  <c r="C98" i="44"/>
  <c r="B98" i="44"/>
  <c r="C97" i="44"/>
  <c r="B97" i="44"/>
  <c r="C96" i="44"/>
  <c r="B96" i="44"/>
  <c r="C95" i="44"/>
  <c r="B95" i="44"/>
  <c r="C94" i="44"/>
  <c r="B94" i="44"/>
  <c r="C93" i="44"/>
  <c r="B93" i="44"/>
  <c r="C92" i="44"/>
  <c r="B92" i="44"/>
  <c r="C91" i="44"/>
  <c r="B91" i="44"/>
  <c r="C90" i="44"/>
  <c r="B90" i="44"/>
  <c r="C89" i="44"/>
  <c r="B89" i="44"/>
  <c r="C88" i="44"/>
  <c r="B88" i="44"/>
  <c r="C87" i="44"/>
  <c r="B87" i="44"/>
  <c r="C86" i="44"/>
  <c r="B86" i="44"/>
  <c r="C85" i="44"/>
  <c r="B85" i="44"/>
  <c r="C84" i="44"/>
  <c r="B84" i="44"/>
  <c r="C83" i="44"/>
  <c r="B83" i="44"/>
  <c r="C82" i="44"/>
  <c r="B82" i="44"/>
  <c r="C81" i="44"/>
  <c r="B81" i="44"/>
  <c r="C80" i="44"/>
  <c r="B80" i="44"/>
  <c r="C79" i="44"/>
  <c r="B79" i="44"/>
  <c r="C78" i="44"/>
  <c r="B78" i="44"/>
  <c r="C77" i="44"/>
  <c r="B77" i="44"/>
  <c r="C76" i="44"/>
  <c r="B76" i="44"/>
  <c r="C75" i="44"/>
  <c r="B75" i="44"/>
  <c r="C74" i="44"/>
  <c r="B74" i="44"/>
  <c r="C73" i="44"/>
  <c r="B73" i="44"/>
  <c r="C72" i="44"/>
  <c r="B72" i="44"/>
  <c r="C71" i="44"/>
  <c r="B71" i="44"/>
  <c r="C70" i="44"/>
  <c r="B70" i="44"/>
  <c r="C69" i="44"/>
  <c r="B69" i="44"/>
  <c r="C68" i="44"/>
  <c r="B68" i="44"/>
  <c r="C67" i="44"/>
  <c r="B67" i="44"/>
  <c r="C66" i="44"/>
  <c r="B66" i="44"/>
  <c r="C65" i="44"/>
  <c r="B65" i="44"/>
  <c r="C64" i="44"/>
  <c r="B64" i="44"/>
  <c r="C63" i="44"/>
  <c r="B63" i="44"/>
  <c r="C62" i="44"/>
  <c r="B62" i="44"/>
  <c r="C61" i="44"/>
  <c r="B61" i="44"/>
  <c r="C60" i="44"/>
  <c r="B60" i="44"/>
  <c r="C59" i="44"/>
  <c r="B59" i="44"/>
  <c r="C58" i="44"/>
  <c r="B58" i="44"/>
  <c r="C57" i="44"/>
  <c r="B57" i="44"/>
  <c r="C56" i="44"/>
  <c r="B56" i="44"/>
  <c r="C55" i="44"/>
  <c r="B55" i="44"/>
  <c r="C54" i="44"/>
  <c r="B54" i="44"/>
  <c r="C53" i="44"/>
  <c r="B53" i="44"/>
  <c r="C52" i="44"/>
  <c r="B52" i="44"/>
  <c r="C51" i="44"/>
  <c r="B51" i="44"/>
  <c r="C50" i="44"/>
  <c r="B50" i="44"/>
  <c r="C49" i="44"/>
  <c r="B49" i="44"/>
  <c r="C48" i="44"/>
  <c r="B48" i="44"/>
  <c r="C47" i="44"/>
  <c r="B47" i="44"/>
  <c r="C46" i="44"/>
  <c r="B46" i="44"/>
  <c r="C45" i="44"/>
  <c r="B45" i="44"/>
  <c r="C44" i="44"/>
  <c r="B44" i="44"/>
  <c r="C43" i="44"/>
  <c r="B43" i="44"/>
  <c r="C42" i="44"/>
  <c r="B42" i="44"/>
  <c r="C41" i="44"/>
  <c r="B41" i="44"/>
  <c r="C40" i="44"/>
  <c r="B40" i="44"/>
  <c r="C39" i="44"/>
  <c r="B39" i="44"/>
  <c r="C38" i="44"/>
  <c r="B38" i="44"/>
  <c r="C37" i="44"/>
  <c r="B37" i="44"/>
  <c r="C36" i="44"/>
  <c r="B36" i="44"/>
  <c r="C35" i="44"/>
  <c r="B35" i="44"/>
  <c r="C34" i="44"/>
  <c r="B34" i="44"/>
  <c r="C33" i="44"/>
  <c r="B33" i="44"/>
  <c r="C32" i="44"/>
  <c r="B32" i="44"/>
  <c r="C31" i="44"/>
  <c r="B31" i="44"/>
  <c r="C30" i="44"/>
  <c r="B30" i="44"/>
  <c r="C29" i="44"/>
  <c r="B29" i="44"/>
  <c r="C28" i="44"/>
  <c r="B28" i="44"/>
  <c r="C27" i="44"/>
  <c r="B27" i="44"/>
  <c r="C26" i="44"/>
  <c r="B26" i="44"/>
  <c r="C25" i="44"/>
  <c r="B25" i="44"/>
  <c r="C24" i="44"/>
  <c r="B24" i="44"/>
  <c r="C23" i="44"/>
  <c r="B23" i="44"/>
  <c r="C22" i="44"/>
  <c r="B22" i="44"/>
  <c r="C21" i="44"/>
  <c r="B21" i="44"/>
  <c r="C20" i="44"/>
  <c r="B20" i="44"/>
  <c r="C19" i="44"/>
  <c r="B19" i="44"/>
  <c r="C18" i="44"/>
  <c r="B18" i="44"/>
  <c r="C17" i="44"/>
  <c r="B17" i="44"/>
  <c r="C16" i="44"/>
  <c r="B16" i="44"/>
  <c r="C15" i="44"/>
  <c r="B15" i="44"/>
  <c r="C14" i="44"/>
  <c r="B14" i="44"/>
  <c r="C13" i="44"/>
  <c r="B13" i="44"/>
  <c r="C12" i="44"/>
  <c r="B12" i="44"/>
  <c r="C11" i="44"/>
  <c r="B11" i="44"/>
  <c r="C10" i="44"/>
  <c r="B10" i="44"/>
  <c r="C9" i="44"/>
  <c r="B9" i="44"/>
  <c r="C8" i="44"/>
  <c r="B8" i="44"/>
  <c r="C7" i="44"/>
  <c r="B7" i="44"/>
  <c r="C6" i="44"/>
  <c r="B6" i="44"/>
  <c r="C5" i="44"/>
  <c r="B5" i="44"/>
  <c r="C4" i="44"/>
  <c r="B4" i="44"/>
  <c r="C3" i="44"/>
  <c r="B3" i="44"/>
  <c r="C299" i="43"/>
  <c r="B299" i="43"/>
  <c r="C298" i="43"/>
  <c r="B298" i="43"/>
  <c r="C297" i="43"/>
  <c r="B297" i="43"/>
  <c r="C296" i="43"/>
  <c r="B296" i="43"/>
  <c r="C295" i="43"/>
  <c r="B295" i="43"/>
  <c r="C294" i="43"/>
  <c r="B294" i="43"/>
  <c r="C293" i="43"/>
  <c r="B293" i="43"/>
  <c r="C292" i="43"/>
  <c r="B292" i="43"/>
  <c r="C291" i="43"/>
  <c r="B291" i="43"/>
  <c r="C290" i="43"/>
  <c r="B290" i="43"/>
  <c r="C289" i="43"/>
  <c r="B289" i="43"/>
  <c r="C288" i="43"/>
  <c r="B288" i="43"/>
  <c r="C287" i="43"/>
  <c r="B287" i="43"/>
  <c r="C286" i="43"/>
  <c r="B286" i="43"/>
  <c r="C285" i="43"/>
  <c r="B285" i="43"/>
  <c r="C284" i="43"/>
  <c r="B284" i="43"/>
  <c r="C283" i="43"/>
  <c r="B283" i="43"/>
  <c r="C282" i="43"/>
  <c r="B282" i="43"/>
  <c r="C281" i="43"/>
  <c r="B281" i="43"/>
  <c r="C280" i="43"/>
  <c r="B280" i="43"/>
  <c r="C279" i="43"/>
  <c r="B279" i="43"/>
  <c r="C278" i="43"/>
  <c r="B278" i="43"/>
  <c r="C277" i="43"/>
  <c r="B277" i="43"/>
  <c r="C276" i="43"/>
  <c r="B276" i="43"/>
  <c r="C275" i="43"/>
  <c r="B275" i="43"/>
  <c r="C274" i="43"/>
  <c r="B274" i="43"/>
  <c r="C273" i="43"/>
  <c r="B273" i="43"/>
  <c r="C272" i="43"/>
  <c r="B272" i="43"/>
  <c r="C271" i="43"/>
  <c r="B271" i="43"/>
  <c r="C270" i="43"/>
  <c r="B270" i="43"/>
  <c r="C269" i="43"/>
  <c r="B269" i="43"/>
  <c r="C268" i="43"/>
  <c r="B268" i="43"/>
  <c r="C267" i="43"/>
  <c r="B267" i="43"/>
  <c r="C266" i="43"/>
  <c r="B266" i="43"/>
  <c r="C265" i="43"/>
  <c r="B265" i="43"/>
  <c r="C264" i="43"/>
  <c r="B264" i="43"/>
  <c r="C263" i="43"/>
  <c r="B263" i="43"/>
  <c r="C262" i="43"/>
  <c r="B262" i="43"/>
  <c r="C261" i="43"/>
  <c r="B261" i="43"/>
  <c r="C260" i="43"/>
  <c r="B260" i="43"/>
  <c r="C259" i="43"/>
  <c r="B259" i="43"/>
  <c r="C258" i="43"/>
  <c r="B258" i="43"/>
  <c r="C257" i="43"/>
  <c r="B257" i="43"/>
  <c r="C256" i="43"/>
  <c r="B256" i="43"/>
  <c r="C255" i="43"/>
  <c r="B255" i="43"/>
  <c r="C254" i="43"/>
  <c r="B254" i="43"/>
  <c r="C253" i="43"/>
  <c r="B253" i="43"/>
  <c r="C252" i="43"/>
  <c r="B252" i="43"/>
  <c r="C251" i="43"/>
  <c r="B251" i="43"/>
  <c r="C250" i="43"/>
  <c r="B250" i="43"/>
  <c r="C249" i="43"/>
  <c r="B249" i="43"/>
  <c r="C248" i="43"/>
  <c r="B248" i="43"/>
  <c r="C247" i="43"/>
  <c r="B247" i="43"/>
  <c r="C246" i="43"/>
  <c r="B246" i="43"/>
  <c r="C245" i="43"/>
  <c r="B245" i="43"/>
  <c r="C244" i="43"/>
  <c r="B244" i="43"/>
  <c r="C243" i="43"/>
  <c r="B243" i="43"/>
  <c r="C242" i="43"/>
  <c r="B242" i="43"/>
  <c r="C241" i="43"/>
  <c r="B241" i="43"/>
  <c r="C240" i="43"/>
  <c r="B240" i="43"/>
  <c r="C239" i="43"/>
  <c r="B239" i="43"/>
  <c r="C238" i="43"/>
  <c r="B238" i="43"/>
  <c r="C237" i="43"/>
  <c r="B237" i="43"/>
  <c r="C236" i="43"/>
  <c r="B236" i="43"/>
  <c r="C235" i="43"/>
  <c r="B235" i="43"/>
  <c r="C234" i="43"/>
  <c r="B234" i="43"/>
  <c r="C233" i="43"/>
  <c r="B233" i="43"/>
  <c r="C232" i="43"/>
  <c r="B232" i="43"/>
  <c r="C231" i="43"/>
  <c r="B231" i="43"/>
  <c r="C230" i="43"/>
  <c r="B230" i="43"/>
  <c r="C229" i="43"/>
  <c r="B229" i="43"/>
  <c r="C228" i="43"/>
  <c r="B228" i="43"/>
  <c r="C227" i="43"/>
  <c r="B227" i="43"/>
  <c r="C226" i="43"/>
  <c r="B226" i="43"/>
  <c r="C225" i="43"/>
  <c r="B225" i="43"/>
  <c r="C224" i="43"/>
  <c r="B224" i="43"/>
  <c r="C223" i="43"/>
  <c r="B223" i="43"/>
  <c r="C222" i="43"/>
  <c r="B222" i="43"/>
  <c r="C221" i="43"/>
  <c r="B221" i="43"/>
  <c r="C220" i="43"/>
  <c r="B220" i="43"/>
  <c r="C219" i="43"/>
  <c r="B219" i="43"/>
  <c r="C218" i="43"/>
  <c r="B218" i="43"/>
  <c r="C217" i="43"/>
  <c r="B217" i="43"/>
  <c r="C216" i="43"/>
  <c r="B216" i="43"/>
  <c r="C215" i="43"/>
  <c r="B215" i="43"/>
  <c r="C214" i="43"/>
  <c r="B214" i="43"/>
  <c r="C213" i="43"/>
  <c r="B213" i="43"/>
  <c r="C212" i="43"/>
  <c r="B212" i="43"/>
  <c r="C211" i="43"/>
  <c r="B211" i="43"/>
  <c r="C210" i="43"/>
  <c r="B210" i="43"/>
  <c r="C209" i="43"/>
  <c r="B209" i="43"/>
  <c r="C208" i="43"/>
  <c r="B208" i="43"/>
  <c r="C207" i="43"/>
  <c r="B207" i="43"/>
  <c r="C206" i="43"/>
  <c r="B206" i="43"/>
  <c r="C205" i="43"/>
  <c r="B205" i="43"/>
  <c r="C204" i="43"/>
  <c r="B204" i="43"/>
  <c r="C203" i="43"/>
  <c r="B203" i="43"/>
  <c r="C202" i="43"/>
  <c r="B202" i="43"/>
  <c r="C201" i="43"/>
  <c r="B201" i="43"/>
  <c r="C200" i="43"/>
  <c r="B200" i="43"/>
  <c r="C199" i="43"/>
  <c r="B199" i="43"/>
  <c r="C198" i="43"/>
  <c r="B198" i="43"/>
  <c r="C197" i="43"/>
  <c r="B197" i="43"/>
  <c r="C196" i="43"/>
  <c r="B196" i="43"/>
  <c r="C195" i="43"/>
  <c r="B195" i="43"/>
  <c r="C194" i="43"/>
  <c r="B194" i="43"/>
  <c r="C193" i="43"/>
  <c r="B193" i="43"/>
  <c r="C192" i="43"/>
  <c r="B192" i="43"/>
  <c r="C191" i="43"/>
  <c r="B191" i="43"/>
  <c r="C190" i="43"/>
  <c r="B190" i="43"/>
  <c r="C189" i="43"/>
  <c r="B189" i="43"/>
  <c r="C188" i="43"/>
  <c r="B188" i="43"/>
  <c r="C187" i="43"/>
  <c r="B187" i="43"/>
  <c r="C186" i="43"/>
  <c r="B186" i="43"/>
  <c r="C185" i="43"/>
  <c r="B185" i="43"/>
  <c r="C184" i="43"/>
  <c r="B184" i="43"/>
  <c r="C183" i="43"/>
  <c r="B183" i="43"/>
  <c r="C182" i="43"/>
  <c r="B182" i="43"/>
  <c r="C181" i="43"/>
  <c r="B181" i="43"/>
  <c r="C180" i="43"/>
  <c r="B180" i="43"/>
  <c r="C179" i="43"/>
  <c r="B179" i="43"/>
  <c r="C178" i="43"/>
  <c r="B178" i="43"/>
  <c r="C177" i="43"/>
  <c r="B177" i="43"/>
  <c r="C176" i="43"/>
  <c r="B176" i="43"/>
  <c r="C175" i="43"/>
  <c r="B175" i="43"/>
  <c r="C174" i="43"/>
  <c r="B174" i="43"/>
  <c r="C173" i="43"/>
  <c r="B173" i="43"/>
  <c r="C172" i="43"/>
  <c r="B172" i="43"/>
  <c r="C171" i="43"/>
  <c r="B171" i="43"/>
  <c r="C170" i="43"/>
  <c r="B170" i="43"/>
  <c r="C169" i="43"/>
  <c r="B169" i="43"/>
  <c r="C168" i="43"/>
  <c r="B168" i="43"/>
  <c r="C167" i="43"/>
  <c r="B167" i="43"/>
  <c r="C166" i="43"/>
  <c r="B166" i="43"/>
  <c r="C165" i="43"/>
  <c r="B165" i="43"/>
  <c r="C164" i="43"/>
  <c r="B164" i="43"/>
  <c r="C163" i="43"/>
  <c r="B163" i="43"/>
  <c r="C162" i="43"/>
  <c r="B162" i="43"/>
  <c r="C161" i="43"/>
  <c r="B161" i="43"/>
  <c r="C160" i="43"/>
  <c r="B160" i="43"/>
  <c r="C159" i="43"/>
  <c r="B159" i="43"/>
  <c r="C158" i="43"/>
  <c r="B158" i="43"/>
  <c r="C157" i="43"/>
  <c r="B157" i="43"/>
  <c r="C156" i="43"/>
  <c r="B156" i="43"/>
  <c r="C155" i="43"/>
  <c r="B155" i="43"/>
  <c r="C154" i="43"/>
  <c r="B154" i="43"/>
  <c r="C153" i="43"/>
  <c r="B153" i="43"/>
  <c r="C152" i="43"/>
  <c r="B152" i="43"/>
  <c r="C151" i="43"/>
  <c r="B151" i="43"/>
  <c r="C150" i="43"/>
  <c r="B150" i="43"/>
  <c r="C149" i="43"/>
  <c r="B149" i="43"/>
  <c r="C148" i="43"/>
  <c r="B148" i="43"/>
  <c r="C147" i="43"/>
  <c r="B147" i="43"/>
  <c r="C146" i="43"/>
  <c r="B146" i="43"/>
  <c r="C145" i="43"/>
  <c r="B145" i="43"/>
  <c r="C144" i="43"/>
  <c r="B144" i="43"/>
  <c r="C143" i="43"/>
  <c r="B143" i="43"/>
  <c r="C142" i="43"/>
  <c r="B142" i="43"/>
  <c r="C141" i="43"/>
  <c r="B141" i="43"/>
  <c r="C140" i="43"/>
  <c r="B140" i="43"/>
  <c r="C139" i="43"/>
  <c r="B139" i="43"/>
  <c r="C138" i="43"/>
  <c r="B138" i="43"/>
  <c r="C137" i="43"/>
  <c r="B137" i="43"/>
  <c r="C136" i="43"/>
  <c r="B136" i="43"/>
  <c r="C135" i="43"/>
  <c r="B135" i="43"/>
  <c r="C134" i="43"/>
  <c r="B134" i="43"/>
  <c r="C133" i="43"/>
  <c r="B133" i="43"/>
  <c r="C132" i="43"/>
  <c r="B132" i="43"/>
  <c r="C131" i="43"/>
  <c r="B131" i="43"/>
  <c r="C130" i="43"/>
  <c r="B130" i="43"/>
  <c r="C129" i="43"/>
  <c r="B129" i="43"/>
  <c r="C128" i="43"/>
  <c r="B128" i="43"/>
  <c r="C127" i="43"/>
  <c r="B127" i="43"/>
  <c r="C126" i="43"/>
  <c r="B126" i="43"/>
  <c r="C125" i="43"/>
  <c r="B125" i="43"/>
  <c r="C124" i="43"/>
  <c r="B124" i="43"/>
  <c r="C123" i="43"/>
  <c r="B123" i="43"/>
  <c r="C122" i="43"/>
  <c r="B122" i="43"/>
  <c r="C121" i="43"/>
  <c r="B121" i="43"/>
  <c r="C120" i="43"/>
  <c r="B120" i="43"/>
  <c r="C119" i="43"/>
  <c r="B119" i="43"/>
  <c r="C118" i="43"/>
  <c r="B118" i="43"/>
  <c r="C117" i="43"/>
  <c r="B117" i="43"/>
  <c r="C116" i="43"/>
  <c r="B116" i="43"/>
  <c r="C115" i="43"/>
  <c r="B115" i="43"/>
  <c r="C114" i="43"/>
  <c r="B114" i="43"/>
  <c r="C113" i="43"/>
  <c r="B113" i="43"/>
  <c r="C112" i="43"/>
  <c r="B112" i="43"/>
  <c r="C111" i="43"/>
  <c r="B111" i="43"/>
  <c r="C110" i="43"/>
  <c r="B110" i="43"/>
  <c r="C109" i="43"/>
  <c r="B109" i="43"/>
  <c r="C108" i="43"/>
  <c r="B108" i="43"/>
  <c r="C107" i="43"/>
  <c r="B107" i="43"/>
  <c r="C106" i="43"/>
  <c r="B106" i="43"/>
  <c r="C105" i="43"/>
  <c r="B105" i="43"/>
  <c r="C104" i="43"/>
  <c r="B104" i="43"/>
  <c r="C103" i="43"/>
  <c r="B103" i="43"/>
  <c r="C102" i="43"/>
  <c r="B102" i="43"/>
  <c r="C101" i="43"/>
  <c r="B101" i="43"/>
  <c r="C100" i="43"/>
  <c r="B100" i="43"/>
  <c r="C99" i="43"/>
  <c r="B99" i="43"/>
  <c r="C98" i="43"/>
  <c r="B98" i="43"/>
  <c r="C97" i="43"/>
  <c r="B97" i="43"/>
  <c r="C96" i="43"/>
  <c r="B96" i="43"/>
  <c r="C95" i="43"/>
  <c r="B95" i="43"/>
  <c r="C94" i="43"/>
  <c r="B94" i="43"/>
  <c r="C93" i="43"/>
  <c r="B93" i="43"/>
  <c r="C92" i="43"/>
  <c r="B92" i="43"/>
  <c r="C91" i="43"/>
  <c r="B91" i="43"/>
  <c r="C90" i="43"/>
  <c r="B90" i="43"/>
  <c r="C89" i="43"/>
  <c r="B89" i="43"/>
  <c r="C88" i="43"/>
  <c r="B88" i="43"/>
  <c r="C87" i="43"/>
  <c r="B87" i="43"/>
  <c r="C86" i="43"/>
  <c r="B86" i="43"/>
  <c r="C85" i="43"/>
  <c r="B85" i="43"/>
  <c r="C84" i="43"/>
  <c r="B84" i="43"/>
  <c r="C83" i="43"/>
  <c r="B83" i="43"/>
  <c r="C82" i="43"/>
  <c r="B82" i="43"/>
  <c r="C81" i="43"/>
  <c r="B81" i="43"/>
  <c r="C80" i="43"/>
  <c r="B80" i="43"/>
  <c r="C79" i="43"/>
  <c r="B79" i="43"/>
  <c r="C78" i="43"/>
  <c r="B78" i="43"/>
  <c r="C77" i="43"/>
  <c r="B77" i="43"/>
  <c r="C76" i="43"/>
  <c r="B76" i="43"/>
  <c r="C75" i="43"/>
  <c r="B75" i="43"/>
  <c r="C74" i="43"/>
  <c r="B74" i="43"/>
  <c r="C73" i="43"/>
  <c r="B73" i="43"/>
  <c r="C72" i="43"/>
  <c r="B72" i="43"/>
  <c r="C71" i="43"/>
  <c r="B71" i="43"/>
  <c r="C70" i="43"/>
  <c r="B70" i="43"/>
  <c r="C69" i="43"/>
  <c r="B69" i="43"/>
  <c r="C68" i="43"/>
  <c r="B68" i="43"/>
  <c r="C67" i="43"/>
  <c r="B67" i="43"/>
  <c r="C66" i="43"/>
  <c r="B66" i="43"/>
  <c r="C65" i="43"/>
  <c r="B65" i="43"/>
  <c r="C64" i="43"/>
  <c r="B64" i="43"/>
  <c r="C63" i="43"/>
  <c r="B63" i="43"/>
  <c r="C62" i="43"/>
  <c r="B62" i="43"/>
  <c r="C61" i="43"/>
  <c r="B61" i="43"/>
  <c r="C60" i="43"/>
  <c r="B60" i="43"/>
  <c r="C59" i="43"/>
  <c r="B59" i="43"/>
  <c r="C58" i="43"/>
  <c r="B58" i="43"/>
  <c r="C57" i="43"/>
  <c r="B57" i="43"/>
  <c r="C56" i="43"/>
  <c r="B56" i="43"/>
  <c r="C55" i="43"/>
  <c r="B55" i="43"/>
  <c r="C54" i="43"/>
  <c r="B54" i="43"/>
  <c r="C53" i="43"/>
  <c r="B53" i="43"/>
  <c r="C52" i="43"/>
  <c r="B52" i="43"/>
  <c r="C51" i="43"/>
  <c r="B51" i="43"/>
  <c r="C50" i="43"/>
  <c r="B50" i="43"/>
  <c r="C49" i="43"/>
  <c r="B49" i="43"/>
  <c r="C48" i="43"/>
  <c r="B48" i="43"/>
  <c r="C47" i="43"/>
  <c r="B47" i="43"/>
  <c r="C46" i="43"/>
  <c r="B46" i="43"/>
  <c r="C45" i="43"/>
  <c r="B45" i="43"/>
  <c r="C44" i="43"/>
  <c r="B44" i="43"/>
  <c r="C43" i="43"/>
  <c r="B43" i="43"/>
  <c r="C42" i="43"/>
  <c r="B42" i="43"/>
  <c r="C41" i="43"/>
  <c r="B41" i="43"/>
  <c r="C40" i="43"/>
  <c r="B40" i="43"/>
  <c r="C39" i="43"/>
  <c r="B39" i="43"/>
  <c r="C38" i="43"/>
  <c r="B38" i="43"/>
  <c r="C37" i="43"/>
  <c r="B37" i="43"/>
  <c r="C36" i="43"/>
  <c r="B36" i="43"/>
  <c r="C35" i="43"/>
  <c r="B35" i="43"/>
  <c r="C34" i="43"/>
  <c r="B34" i="43"/>
  <c r="C33" i="43"/>
  <c r="B33" i="43"/>
  <c r="C32" i="43"/>
  <c r="B32" i="43"/>
  <c r="C31" i="43"/>
  <c r="B31" i="43"/>
  <c r="C30" i="43"/>
  <c r="B30" i="43"/>
  <c r="C29" i="43"/>
  <c r="B29" i="43"/>
  <c r="C28" i="43"/>
  <c r="B28" i="43"/>
  <c r="C27" i="43"/>
  <c r="B27" i="43"/>
  <c r="C26" i="43"/>
  <c r="B26" i="43"/>
  <c r="C25" i="43"/>
  <c r="B25" i="43"/>
  <c r="C24" i="43"/>
  <c r="B24" i="43"/>
  <c r="C23" i="43"/>
  <c r="B23" i="43"/>
  <c r="C22" i="43"/>
  <c r="B22" i="43"/>
  <c r="C21" i="43"/>
  <c r="B21" i="43"/>
  <c r="C20" i="43"/>
  <c r="B20" i="43"/>
  <c r="C19" i="43"/>
  <c r="B19" i="43"/>
  <c r="C18" i="43"/>
  <c r="B18" i="43"/>
  <c r="C17" i="43"/>
  <c r="B17" i="43"/>
  <c r="C16" i="43"/>
  <c r="B16" i="43"/>
  <c r="C15" i="43"/>
  <c r="B15" i="43"/>
  <c r="C14" i="43"/>
  <c r="B14" i="43"/>
  <c r="C13" i="43"/>
  <c r="B13" i="43"/>
  <c r="C12" i="43"/>
  <c r="B12" i="43"/>
  <c r="C11" i="43"/>
  <c r="B11" i="43"/>
  <c r="C10" i="43"/>
  <c r="B10" i="43"/>
  <c r="C9" i="43"/>
  <c r="B9" i="43"/>
  <c r="C8" i="43"/>
  <c r="B8" i="43"/>
  <c r="C7" i="43"/>
  <c r="B7" i="43"/>
  <c r="C6" i="43"/>
  <c r="B6" i="43"/>
  <c r="C5" i="43"/>
  <c r="B5" i="43"/>
  <c r="C4" i="43"/>
  <c r="B4" i="43"/>
  <c r="C3" i="43"/>
  <c r="B3" i="43"/>
  <c r="C155" i="42"/>
  <c r="B155" i="42"/>
  <c r="C154" i="42"/>
  <c r="B154" i="42"/>
  <c r="C153" i="42"/>
  <c r="B153" i="42"/>
  <c r="C152" i="42"/>
  <c r="B152" i="42"/>
  <c r="C151" i="42"/>
  <c r="B151" i="42"/>
  <c r="C150" i="42"/>
  <c r="B150" i="42"/>
  <c r="C149" i="42"/>
  <c r="B149" i="42"/>
  <c r="C148" i="42"/>
  <c r="B148" i="42"/>
  <c r="C147" i="42"/>
  <c r="B147" i="42"/>
  <c r="C146" i="42"/>
  <c r="B146" i="42"/>
  <c r="C145" i="42"/>
  <c r="B145" i="42"/>
  <c r="C144" i="42"/>
  <c r="B144" i="42"/>
  <c r="C143" i="42"/>
  <c r="B143" i="42"/>
  <c r="C142" i="42"/>
  <c r="B142" i="42"/>
  <c r="C141" i="42"/>
  <c r="B141" i="42"/>
  <c r="C140" i="42"/>
  <c r="B140" i="42"/>
  <c r="C139" i="42"/>
  <c r="B139" i="42"/>
  <c r="C138" i="42"/>
  <c r="B138" i="42"/>
  <c r="C137" i="42"/>
  <c r="B137" i="42"/>
  <c r="C136" i="42"/>
  <c r="B136" i="42"/>
  <c r="C135" i="42"/>
  <c r="B135" i="42"/>
  <c r="C134" i="42"/>
  <c r="B134" i="42"/>
  <c r="C133" i="42"/>
  <c r="B133" i="42"/>
  <c r="C132" i="42"/>
  <c r="B132" i="42"/>
  <c r="C131" i="42"/>
  <c r="B131" i="42"/>
  <c r="C130" i="42"/>
  <c r="B130" i="42"/>
  <c r="C129" i="42"/>
  <c r="B129" i="42"/>
  <c r="C128" i="42"/>
  <c r="B128" i="42"/>
  <c r="C127" i="42"/>
  <c r="B127" i="42"/>
  <c r="C126" i="42"/>
  <c r="B126" i="42"/>
  <c r="C125" i="42"/>
  <c r="B125" i="42"/>
  <c r="C124" i="42"/>
  <c r="B124" i="42"/>
  <c r="C123" i="42"/>
  <c r="B123" i="42"/>
  <c r="C122" i="42"/>
  <c r="B122" i="42"/>
  <c r="C121" i="42"/>
  <c r="B121" i="42"/>
  <c r="C120" i="42"/>
  <c r="B120" i="42"/>
  <c r="C119" i="42"/>
  <c r="B119" i="42"/>
  <c r="C118" i="42"/>
  <c r="B118" i="42"/>
  <c r="C117" i="42"/>
  <c r="B117" i="42"/>
  <c r="C116" i="42"/>
  <c r="B116" i="42"/>
  <c r="C115" i="42"/>
  <c r="B115" i="42"/>
  <c r="C114" i="42"/>
  <c r="B114" i="42"/>
  <c r="C113" i="42"/>
  <c r="B113" i="42"/>
  <c r="C112" i="42"/>
  <c r="B112" i="42"/>
  <c r="C111" i="42"/>
  <c r="B111" i="42"/>
  <c r="C110" i="42"/>
  <c r="B110" i="42"/>
  <c r="C109" i="42"/>
  <c r="B109" i="42"/>
  <c r="C108" i="42"/>
  <c r="B108" i="42"/>
  <c r="C107" i="42"/>
  <c r="B107" i="42"/>
  <c r="C106" i="42"/>
  <c r="B106" i="42"/>
  <c r="C105" i="42"/>
  <c r="B105" i="42"/>
  <c r="C104" i="42"/>
  <c r="B104" i="42"/>
  <c r="C103" i="42"/>
  <c r="B103" i="42"/>
  <c r="C102" i="42"/>
  <c r="B102" i="42"/>
  <c r="C101" i="42"/>
  <c r="B101" i="42"/>
  <c r="C100" i="42"/>
  <c r="B100" i="42"/>
  <c r="C99" i="42"/>
  <c r="B99" i="42"/>
  <c r="C98" i="42"/>
  <c r="B98" i="42"/>
  <c r="C97" i="42"/>
  <c r="B97" i="42"/>
  <c r="C96" i="42"/>
  <c r="B96" i="42"/>
  <c r="C95" i="42"/>
  <c r="B95" i="42"/>
  <c r="C94" i="42"/>
  <c r="B94" i="42"/>
  <c r="C93" i="42"/>
  <c r="B93" i="42"/>
  <c r="C92" i="42"/>
  <c r="B92" i="42"/>
  <c r="C91" i="42"/>
  <c r="B91" i="42"/>
  <c r="C90" i="42"/>
  <c r="B90" i="42"/>
  <c r="C89" i="42"/>
  <c r="B89" i="42"/>
  <c r="C88" i="42"/>
  <c r="B88" i="42"/>
  <c r="C87" i="42"/>
  <c r="B87" i="42"/>
  <c r="C86" i="42"/>
  <c r="B86" i="42"/>
  <c r="C85" i="42"/>
  <c r="B85" i="42"/>
  <c r="C84" i="42"/>
  <c r="B84" i="42"/>
  <c r="C83" i="42"/>
  <c r="B83" i="42"/>
  <c r="C82" i="42"/>
  <c r="B82" i="42"/>
  <c r="C81" i="42"/>
  <c r="B81" i="42"/>
  <c r="C80" i="42"/>
  <c r="B80" i="42"/>
  <c r="C79" i="42"/>
  <c r="B79" i="42"/>
  <c r="C78" i="42"/>
  <c r="B78" i="42"/>
  <c r="C77" i="42"/>
  <c r="B77" i="42"/>
  <c r="C76" i="42"/>
  <c r="B76" i="42"/>
  <c r="C75" i="42"/>
  <c r="B75" i="42"/>
  <c r="C74" i="42"/>
  <c r="B74" i="42"/>
  <c r="C73" i="42"/>
  <c r="B73" i="42"/>
  <c r="C72" i="42"/>
  <c r="B72" i="42"/>
  <c r="C71" i="42"/>
  <c r="B71" i="42"/>
  <c r="C70" i="42"/>
  <c r="B70" i="42"/>
  <c r="C69" i="42"/>
  <c r="B69" i="42"/>
  <c r="C68" i="42"/>
  <c r="B68" i="42"/>
  <c r="C67" i="42"/>
  <c r="B67" i="42"/>
  <c r="C66" i="42"/>
  <c r="B66" i="42"/>
  <c r="C65" i="42"/>
  <c r="B65" i="42"/>
  <c r="C64" i="42"/>
  <c r="B64" i="42"/>
  <c r="C63" i="42"/>
  <c r="B63" i="42"/>
  <c r="C62" i="42"/>
  <c r="B62" i="42"/>
  <c r="C61" i="42"/>
  <c r="B61" i="42"/>
  <c r="C60" i="42"/>
  <c r="B60" i="42"/>
  <c r="C59" i="42"/>
  <c r="B59" i="42"/>
  <c r="C58" i="42"/>
  <c r="B58" i="42"/>
  <c r="C57" i="42"/>
  <c r="B57" i="42"/>
  <c r="C56" i="42"/>
  <c r="B56" i="42"/>
  <c r="C55" i="42"/>
  <c r="B55" i="42"/>
  <c r="C54" i="42"/>
  <c r="B54" i="42"/>
  <c r="C53" i="42"/>
  <c r="B53" i="42"/>
  <c r="C52" i="42"/>
  <c r="B52" i="42"/>
  <c r="C51" i="42"/>
  <c r="B51" i="42"/>
  <c r="C50" i="42"/>
  <c r="B50" i="42"/>
  <c r="C49" i="42"/>
  <c r="B49" i="42"/>
  <c r="C48" i="42"/>
  <c r="B48" i="42"/>
  <c r="C47" i="42"/>
  <c r="B47" i="42"/>
  <c r="C46" i="42"/>
  <c r="B46" i="42"/>
  <c r="C45" i="42"/>
  <c r="B45" i="42"/>
  <c r="C44" i="42"/>
  <c r="B44" i="42"/>
  <c r="C43" i="42"/>
  <c r="B43" i="42"/>
  <c r="C42" i="42"/>
  <c r="B42" i="42"/>
  <c r="C41" i="42"/>
  <c r="B41" i="42"/>
  <c r="C40" i="42"/>
  <c r="B40" i="42"/>
  <c r="C39" i="42"/>
  <c r="B39" i="42"/>
  <c r="C38" i="42"/>
  <c r="B38" i="42"/>
  <c r="C37" i="42"/>
  <c r="B37" i="42"/>
  <c r="C36" i="42"/>
  <c r="B36" i="42"/>
  <c r="C35" i="42"/>
  <c r="B35" i="42"/>
  <c r="C34" i="42"/>
  <c r="B34" i="42"/>
  <c r="C33" i="42"/>
  <c r="B33" i="42"/>
  <c r="C32" i="42"/>
  <c r="B32" i="42"/>
  <c r="C31" i="42"/>
  <c r="B31" i="42"/>
  <c r="C30" i="42"/>
  <c r="B30" i="42"/>
  <c r="C29" i="42"/>
  <c r="B29" i="42"/>
  <c r="C28" i="42"/>
  <c r="B28" i="42"/>
  <c r="C27" i="42"/>
  <c r="B27" i="42"/>
  <c r="C26" i="42"/>
  <c r="B26" i="42"/>
  <c r="C25" i="42"/>
  <c r="B25" i="42"/>
  <c r="C24" i="42"/>
  <c r="B24" i="42"/>
  <c r="C23" i="42"/>
  <c r="B23" i="42"/>
  <c r="C22" i="42"/>
  <c r="B22" i="42"/>
  <c r="C21" i="42"/>
  <c r="B21" i="42"/>
  <c r="C20" i="42"/>
  <c r="B20" i="42"/>
  <c r="C19" i="42"/>
  <c r="B19" i="42"/>
  <c r="C18" i="42"/>
  <c r="B18" i="42"/>
  <c r="C17" i="42"/>
  <c r="B17" i="42"/>
  <c r="C16" i="42"/>
  <c r="B16" i="42"/>
  <c r="C15" i="42"/>
  <c r="B15" i="42"/>
  <c r="C14" i="42"/>
  <c r="B14" i="42"/>
  <c r="C13" i="42"/>
  <c r="B13" i="42"/>
  <c r="C12" i="42"/>
  <c r="B12" i="42"/>
  <c r="C11" i="42"/>
  <c r="B11" i="42"/>
  <c r="C10" i="42"/>
  <c r="B10" i="42"/>
  <c r="C9" i="42"/>
  <c r="B9" i="42"/>
  <c r="C8" i="42"/>
  <c r="B8" i="42"/>
  <c r="C7" i="42"/>
  <c r="B7" i="42"/>
  <c r="C6" i="42"/>
  <c r="B6" i="42"/>
  <c r="C5" i="42"/>
  <c r="B5" i="42"/>
  <c r="C4" i="42"/>
  <c r="B4" i="42"/>
  <c r="C3" i="42"/>
  <c r="B3" i="42"/>
  <c r="C374" i="41"/>
  <c r="B374" i="41"/>
  <c r="C373" i="41"/>
  <c r="B373" i="41"/>
  <c r="C372" i="41"/>
  <c r="B372" i="41"/>
  <c r="C371" i="41"/>
  <c r="B371" i="41"/>
  <c r="C370" i="41"/>
  <c r="B370" i="41"/>
  <c r="C369" i="41"/>
  <c r="B369" i="41"/>
  <c r="C368" i="41"/>
  <c r="B368" i="41"/>
  <c r="C367" i="41"/>
  <c r="B367" i="41"/>
  <c r="C366" i="41"/>
  <c r="B366" i="41"/>
  <c r="C365" i="41"/>
  <c r="B365" i="41"/>
  <c r="C364" i="41"/>
  <c r="B364" i="41"/>
  <c r="C363" i="41"/>
  <c r="B363" i="41"/>
  <c r="C362" i="41"/>
  <c r="B362" i="41"/>
  <c r="C361" i="41"/>
  <c r="B361" i="41"/>
  <c r="C360" i="41"/>
  <c r="B360" i="41"/>
  <c r="C359" i="41"/>
  <c r="B359" i="41"/>
  <c r="C358" i="41"/>
  <c r="B358" i="41"/>
  <c r="C357" i="41"/>
  <c r="B357" i="41"/>
  <c r="C356" i="41"/>
  <c r="B356" i="41"/>
  <c r="C355" i="41"/>
  <c r="B355" i="41"/>
  <c r="C354" i="41"/>
  <c r="B354" i="41"/>
  <c r="C353" i="41"/>
  <c r="B353" i="41"/>
  <c r="C352" i="41"/>
  <c r="B352" i="41"/>
  <c r="C351" i="41"/>
  <c r="B351" i="41"/>
  <c r="C350" i="41"/>
  <c r="B350" i="41"/>
  <c r="C349" i="41"/>
  <c r="B349" i="41"/>
  <c r="C348" i="41"/>
  <c r="B348" i="41"/>
  <c r="C347" i="41"/>
  <c r="B347" i="41"/>
  <c r="C346" i="41"/>
  <c r="B346" i="41"/>
  <c r="C345" i="41"/>
  <c r="B345" i="41"/>
  <c r="C344" i="41"/>
  <c r="B344" i="41"/>
  <c r="C343" i="41"/>
  <c r="B343" i="41"/>
  <c r="C342" i="41"/>
  <c r="B342" i="41"/>
  <c r="C341" i="41"/>
  <c r="B341" i="41"/>
  <c r="C340" i="41"/>
  <c r="B340" i="41"/>
  <c r="C339" i="41"/>
  <c r="B339" i="41"/>
  <c r="C338" i="41"/>
  <c r="B338" i="41"/>
  <c r="C337" i="41"/>
  <c r="B337" i="41"/>
  <c r="C336" i="41"/>
  <c r="B336" i="41"/>
  <c r="C335" i="41"/>
  <c r="B335" i="41"/>
  <c r="C334" i="41"/>
  <c r="B334" i="41"/>
  <c r="C333" i="41"/>
  <c r="B333" i="41"/>
  <c r="C332" i="41"/>
  <c r="B332" i="41"/>
  <c r="C331" i="41"/>
  <c r="B331" i="41"/>
  <c r="C330" i="41"/>
  <c r="B330" i="41"/>
  <c r="C329" i="41"/>
  <c r="B329" i="41"/>
  <c r="C328" i="41"/>
  <c r="B328" i="41"/>
  <c r="C327" i="41"/>
  <c r="B327" i="41"/>
  <c r="C326" i="41"/>
  <c r="B326" i="41"/>
  <c r="C325" i="41"/>
  <c r="B325" i="41"/>
  <c r="C324" i="41"/>
  <c r="B324" i="41"/>
  <c r="C323" i="41"/>
  <c r="B323" i="41"/>
  <c r="C322" i="41"/>
  <c r="B322" i="41"/>
  <c r="C321" i="41"/>
  <c r="B321" i="41"/>
  <c r="C320" i="41"/>
  <c r="B320" i="41"/>
  <c r="C319" i="41"/>
  <c r="B319" i="41"/>
  <c r="C318" i="41"/>
  <c r="B318" i="41"/>
  <c r="C317" i="41"/>
  <c r="B317" i="41"/>
  <c r="C316" i="41"/>
  <c r="B316" i="41"/>
  <c r="C315" i="41"/>
  <c r="B315" i="41"/>
  <c r="C314" i="41"/>
  <c r="B314" i="41"/>
  <c r="C313" i="41"/>
  <c r="B313" i="41"/>
  <c r="C312" i="41"/>
  <c r="B312" i="41"/>
  <c r="C311" i="41"/>
  <c r="B311" i="41"/>
  <c r="C310" i="41"/>
  <c r="B310" i="41"/>
  <c r="C309" i="41"/>
  <c r="B309" i="41"/>
  <c r="C308" i="41"/>
  <c r="B308" i="41"/>
  <c r="C307" i="41"/>
  <c r="B307" i="41"/>
  <c r="C306" i="41"/>
  <c r="B306" i="41"/>
  <c r="C305" i="41"/>
  <c r="B305" i="41"/>
  <c r="C304" i="41"/>
  <c r="B304" i="41"/>
  <c r="C303" i="41"/>
  <c r="B303" i="41"/>
  <c r="C302" i="41"/>
  <c r="B302" i="41"/>
  <c r="C301" i="41"/>
  <c r="B301" i="41"/>
  <c r="C300" i="41"/>
  <c r="B300" i="41"/>
  <c r="C299" i="41"/>
  <c r="B299" i="41"/>
  <c r="C298" i="41"/>
  <c r="B298" i="41"/>
  <c r="C297" i="41"/>
  <c r="B297" i="41"/>
  <c r="C296" i="41"/>
  <c r="B296" i="41"/>
  <c r="C295" i="41"/>
  <c r="B295" i="41"/>
  <c r="C294" i="41"/>
  <c r="B294" i="41"/>
  <c r="C293" i="41"/>
  <c r="B293" i="41"/>
  <c r="C292" i="41"/>
  <c r="B292" i="41"/>
  <c r="C291" i="41"/>
  <c r="B291" i="41"/>
  <c r="C290" i="41"/>
  <c r="B290" i="41"/>
  <c r="C289" i="41"/>
  <c r="B289" i="41"/>
  <c r="C288" i="41"/>
  <c r="B288" i="41"/>
  <c r="C287" i="41"/>
  <c r="B287" i="41"/>
  <c r="C286" i="41"/>
  <c r="B286" i="41"/>
  <c r="C285" i="41"/>
  <c r="B285" i="41"/>
  <c r="C284" i="41"/>
  <c r="B284" i="41"/>
  <c r="C283" i="41"/>
  <c r="B283" i="41"/>
  <c r="C282" i="41"/>
  <c r="B282" i="41"/>
  <c r="C281" i="41"/>
  <c r="B281" i="41"/>
  <c r="C280" i="41"/>
  <c r="B280" i="41"/>
  <c r="C279" i="41"/>
  <c r="B279" i="41"/>
  <c r="C278" i="41"/>
  <c r="B278" i="41"/>
  <c r="C277" i="41"/>
  <c r="B277" i="41"/>
  <c r="C276" i="41"/>
  <c r="B276" i="41"/>
  <c r="C275" i="41"/>
  <c r="B275" i="41"/>
  <c r="C274" i="41"/>
  <c r="B274" i="41"/>
  <c r="C273" i="41"/>
  <c r="B273" i="41"/>
  <c r="C272" i="41"/>
  <c r="B272" i="41"/>
  <c r="C271" i="41"/>
  <c r="B271" i="41"/>
  <c r="C270" i="41"/>
  <c r="B270" i="41"/>
  <c r="C269" i="41"/>
  <c r="B269" i="41"/>
  <c r="C268" i="41"/>
  <c r="B268" i="41"/>
  <c r="C267" i="41"/>
  <c r="B267" i="41"/>
  <c r="C266" i="41"/>
  <c r="B266" i="41"/>
  <c r="C265" i="41"/>
  <c r="B265" i="41"/>
  <c r="C264" i="41"/>
  <c r="B264" i="41"/>
  <c r="C263" i="41"/>
  <c r="B263" i="41"/>
  <c r="C262" i="41"/>
  <c r="B262" i="41"/>
  <c r="C261" i="41"/>
  <c r="B261" i="41"/>
  <c r="C260" i="41"/>
  <c r="B260" i="41"/>
  <c r="C259" i="41"/>
  <c r="B259" i="41"/>
  <c r="C258" i="41"/>
  <c r="B258" i="41"/>
  <c r="C257" i="41"/>
  <c r="B257" i="41"/>
  <c r="C256" i="41"/>
  <c r="B256" i="41"/>
  <c r="C255" i="41"/>
  <c r="B255" i="41"/>
  <c r="C254" i="41"/>
  <c r="B254" i="41"/>
  <c r="C253" i="41"/>
  <c r="B253" i="41"/>
  <c r="C252" i="41"/>
  <c r="B252" i="41"/>
  <c r="C251" i="41"/>
  <c r="B251" i="41"/>
  <c r="C250" i="41"/>
  <c r="B250" i="41"/>
  <c r="C249" i="41"/>
  <c r="B249" i="41"/>
  <c r="C248" i="41"/>
  <c r="B248" i="41"/>
  <c r="C247" i="41"/>
  <c r="B247" i="41"/>
  <c r="C246" i="41"/>
  <c r="B246" i="41"/>
  <c r="C245" i="41"/>
  <c r="B245" i="41"/>
  <c r="C244" i="41"/>
  <c r="B244" i="41"/>
  <c r="C243" i="41"/>
  <c r="B243" i="41"/>
  <c r="C242" i="41"/>
  <c r="B242" i="41"/>
  <c r="C241" i="41"/>
  <c r="B241" i="41"/>
  <c r="C240" i="41"/>
  <c r="B240" i="41"/>
  <c r="C239" i="41"/>
  <c r="B239" i="41"/>
  <c r="C238" i="41"/>
  <c r="B238" i="41"/>
  <c r="C237" i="41"/>
  <c r="B237" i="41"/>
  <c r="C236" i="41"/>
  <c r="B236" i="41"/>
  <c r="C235" i="41"/>
  <c r="B235" i="41"/>
  <c r="C234" i="41"/>
  <c r="B234" i="41"/>
  <c r="C233" i="41"/>
  <c r="B233" i="41"/>
  <c r="C232" i="41"/>
  <c r="B232" i="41"/>
  <c r="C231" i="41"/>
  <c r="B231" i="41"/>
  <c r="C230" i="41"/>
  <c r="B230" i="41"/>
  <c r="C229" i="41"/>
  <c r="B229" i="41"/>
  <c r="C228" i="41"/>
  <c r="B228" i="41"/>
  <c r="C227" i="41"/>
  <c r="B227" i="41"/>
  <c r="C226" i="41"/>
  <c r="B226" i="41"/>
  <c r="C225" i="41"/>
  <c r="B225" i="41"/>
  <c r="C224" i="41"/>
  <c r="B224" i="41"/>
  <c r="C223" i="41"/>
  <c r="B223" i="41"/>
  <c r="C222" i="41"/>
  <c r="B222" i="41"/>
  <c r="C221" i="41"/>
  <c r="B221" i="41"/>
  <c r="C220" i="41"/>
  <c r="B220" i="41"/>
  <c r="C219" i="41"/>
  <c r="B219" i="41"/>
  <c r="C218" i="41"/>
  <c r="B218" i="41"/>
  <c r="C217" i="41"/>
  <c r="B217" i="41"/>
  <c r="C216" i="41"/>
  <c r="B216" i="41"/>
  <c r="C215" i="41"/>
  <c r="B215" i="41"/>
  <c r="C214" i="41"/>
  <c r="B214" i="41"/>
  <c r="C213" i="41"/>
  <c r="B213" i="41"/>
  <c r="C212" i="41"/>
  <c r="B212" i="41"/>
  <c r="C211" i="41"/>
  <c r="B211" i="41"/>
  <c r="C210" i="41"/>
  <c r="B210" i="41"/>
  <c r="C209" i="41"/>
  <c r="B209" i="41"/>
  <c r="C208" i="41"/>
  <c r="B208" i="41"/>
  <c r="C207" i="41"/>
  <c r="B207" i="41"/>
  <c r="C206" i="41"/>
  <c r="B206" i="41"/>
  <c r="C205" i="41"/>
  <c r="B205" i="41"/>
  <c r="C204" i="41"/>
  <c r="B204" i="41"/>
  <c r="C203" i="41"/>
  <c r="B203" i="41"/>
  <c r="C202" i="41"/>
  <c r="B202" i="41"/>
  <c r="C201" i="41"/>
  <c r="B201" i="41"/>
  <c r="C200" i="41"/>
  <c r="B200" i="41"/>
  <c r="C199" i="41"/>
  <c r="B199" i="41"/>
  <c r="C198" i="41"/>
  <c r="B198" i="41"/>
  <c r="C197" i="41"/>
  <c r="B197" i="41"/>
  <c r="C196" i="41"/>
  <c r="B196" i="41"/>
  <c r="C195" i="41"/>
  <c r="B195" i="41"/>
  <c r="C194" i="41"/>
  <c r="B194" i="41"/>
  <c r="C193" i="41"/>
  <c r="B193" i="41"/>
  <c r="C192" i="41"/>
  <c r="B192" i="41"/>
  <c r="C191" i="41"/>
  <c r="B191" i="41"/>
  <c r="C190" i="41"/>
  <c r="B190" i="41"/>
  <c r="C189" i="41"/>
  <c r="B189" i="41"/>
  <c r="C188" i="41"/>
  <c r="B188" i="41"/>
  <c r="C187" i="41"/>
  <c r="B187" i="41"/>
  <c r="C186" i="41"/>
  <c r="B186" i="41"/>
  <c r="C185" i="41"/>
  <c r="B185" i="41"/>
  <c r="C184" i="41"/>
  <c r="B184" i="41"/>
  <c r="C183" i="41"/>
  <c r="B183" i="41"/>
  <c r="C182" i="41"/>
  <c r="B182" i="41"/>
  <c r="C181" i="41"/>
  <c r="B181" i="41"/>
  <c r="C180" i="41"/>
  <c r="B180" i="41"/>
  <c r="C179" i="41"/>
  <c r="B179" i="41"/>
  <c r="C178" i="41"/>
  <c r="B178" i="41"/>
  <c r="C177" i="41"/>
  <c r="B177" i="41"/>
  <c r="C176" i="41"/>
  <c r="B176" i="41"/>
  <c r="C175" i="41"/>
  <c r="B175" i="41"/>
  <c r="C174" i="41"/>
  <c r="B174" i="41"/>
  <c r="C173" i="41"/>
  <c r="B173" i="41"/>
  <c r="C172" i="41"/>
  <c r="B172" i="41"/>
  <c r="C171" i="41"/>
  <c r="B171" i="41"/>
  <c r="C170" i="41"/>
  <c r="B170" i="41"/>
  <c r="C169" i="41"/>
  <c r="B169" i="41"/>
  <c r="C168" i="41"/>
  <c r="B168" i="41"/>
  <c r="C167" i="41"/>
  <c r="B167" i="41"/>
  <c r="C166" i="41"/>
  <c r="B166" i="41"/>
  <c r="C165" i="41"/>
  <c r="B165" i="41"/>
  <c r="C164" i="41"/>
  <c r="B164" i="41"/>
  <c r="C163" i="41"/>
  <c r="B163" i="41"/>
  <c r="C162" i="41"/>
  <c r="B162" i="41"/>
  <c r="C161" i="41"/>
  <c r="B161" i="41"/>
  <c r="C160" i="41"/>
  <c r="B160" i="41"/>
  <c r="C159" i="41"/>
  <c r="B159" i="41"/>
  <c r="C158" i="41"/>
  <c r="B158" i="41"/>
  <c r="C157" i="41"/>
  <c r="B157" i="41"/>
  <c r="C156" i="41"/>
  <c r="B156" i="41"/>
  <c r="C155" i="41"/>
  <c r="B155" i="41"/>
  <c r="C154" i="41"/>
  <c r="B154" i="41"/>
  <c r="C153" i="41"/>
  <c r="B153" i="41"/>
  <c r="C152" i="41"/>
  <c r="B152" i="41"/>
  <c r="C151" i="41"/>
  <c r="B151" i="41"/>
  <c r="C150" i="41"/>
  <c r="B150" i="41"/>
  <c r="C149" i="41"/>
  <c r="B149" i="41"/>
  <c r="C148" i="41"/>
  <c r="B148" i="41"/>
  <c r="C147" i="41"/>
  <c r="B147" i="41"/>
  <c r="C146" i="41"/>
  <c r="B146" i="41"/>
  <c r="C145" i="41"/>
  <c r="B145" i="41"/>
  <c r="C144" i="41"/>
  <c r="B144" i="41"/>
  <c r="C143" i="41"/>
  <c r="B143" i="41"/>
  <c r="C142" i="41"/>
  <c r="B142" i="41"/>
  <c r="C141" i="41"/>
  <c r="B141" i="41"/>
  <c r="C140" i="41"/>
  <c r="B140" i="41"/>
  <c r="C139" i="41"/>
  <c r="B139" i="41"/>
  <c r="C138" i="41"/>
  <c r="B138" i="41"/>
  <c r="C137" i="41"/>
  <c r="B137" i="41"/>
  <c r="C136" i="41"/>
  <c r="B136" i="41"/>
  <c r="C135" i="41"/>
  <c r="B135" i="41"/>
  <c r="C134" i="41"/>
  <c r="B134" i="41"/>
  <c r="C133" i="41"/>
  <c r="B133" i="41"/>
  <c r="C132" i="41"/>
  <c r="B132" i="41"/>
  <c r="C131" i="41"/>
  <c r="B131" i="41"/>
  <c r="C130" i="41"/>
  <c r="B130" i="41"/>
  <c r="C129" i="41"/>
  <c r="B129" i="41"/>
  <c r="C128" i="41"/>
  <c r="B128" i="41"/>
  <c r="C127" i="41"/>
  <c r="B127" i="41"/>
  <c r="C126" i="41"/>
  <c r="B126" i="41"/>
  <c r="C125" i="41"/>
  <c r="B125" i="41"/>
  <c r="C124" i="41"/>
  <c r="B124" i="41"/>
  <c r="C123" i="41"/>
  <c r="B123" i="41"/>
  <c r="C122" i="41"/>
  <c r="B122" i="41"/>
  <c r="C121" i="41"/>
  <c r="B121" i="41"/>
  <c r="C120" i="41"/>
  <c r="B120" i="41"/>
  <c r="C119" i="41"/>
  <c r="B119" i="41"/>
  <c r="C118" i="41"/>
  <c r="B118" i="41"/>
  <c r="C117" i="41"/>
  <c r="B117" i="41"/>
  <c r="C116" i="41"/>
  <c r="B116" i="41"/>
  <c r="C115" i="41"/>
  <c r="B115" i="41"/>
  <c r="C114" i="41"/>
  <c r="B114" i="41"/>
  <c r="C113" i="41"/>
  <c r="B113" i="41"/>
  <c r="C112" i="41"/>
  <c r="B112" i="41"/>
  <c r="C111" i="41"/>
  <c r="B111" i="41"/>
  <c r="C110" i="41"/>
  <c r="B110" i="41"/>
  <c r="C109" i="41"/>
  <c r="B109" i="41"/>
  <c r="C108" i="41"/>
  <c r="B108" i="41"/>
  <c r="C107" i="41"/>
  <c r="B107" i="41"/>
  <c r="C106" i="41"/>
  <c r="B106" i="41"/>
  <c r="C105" i="41"/>
  <c r="B105" i="41"/>
  <c r="C104" i="41"/>
  <c r="B104" i="41"/>
  <c r="C103" i="41"/>
  <c r="B103" i="41"/>
  <c r="C102" i="41"/>
  <c r="B102" i="41"/>
  <c r="C101" i="41"/>
  <c r="B101" i="41"/>
  <c r="C100" i="41"/>
  <c r="B100" i="41"/>
  <c r="C99" i="41"/>
  <c r="B99" i="41"/>
  <c r="C98" i="41"/>
  <c r="B98" i="41"/>
  <c r="C97" i="41"/>
  <c r="B97" i="41"/>
  <c r="C96" i="41"/>
  <c r="B96" i="41"/>
  <c r="C95" i="41"/>
  <c r="B95" i="41"/>
  <c r="C94" i="41"/>
  <c r="B94" i="41"/>
  <c r="C93" i="41"/>
  <c r="B93" i="41"/>
  <c r="C92" i="41"/>
  <c r="B92" i="41"/>
  <c r="C91" i="41"/>
  <c r="B91" i="41"/>
  <c r="C90" i="41"/>
  <c r="B90" i="41"/>
  <c r="C89" i="41"/>
  <c r="B89" i="41"/>
  <c r="C88" i="41"/>
  <c r="B88" i="41"/>
  <c r="C87" i="41"/>
  <c r="B87" i="41"/>
  <c r="C86" i="41"/>
  <c r="B86" i="41"/>
  <c r="C85" i="41"/>
  <c r="B85" i="41"/>
  <c r="C84" i="41"/>
  <c r="B84" i="41"/>
  <c r="C83" i="41"/>
  <c r="B83" i="41"/>
  <c r="C82" i="41"/>
  <c r="B82" i="41"/>
  <c r="C81" i="41"/>
  <c r="B81" i="41"/>
  <c r="C80" i="41"/>
  <c r="B80" i="41"/>
  <c r="C79" i="41"/>
  <c r="B79" i="41"/>
  <c r="C78" i="41"/>
  <c r="B78" i="41"/>
  <c r="C77" i="41"/>
  <c r="B77" i="41"/>
  <c r="C76" i="41"/>
  <c r="B76" i="41"/>
  <c r="C75" i="41"/>
  <c r="B75" i="41"/>
  <c r="C74" i="41"/>
  <c r="B74" i="41"/>
  <c r="C73" i="41"/>
  <c r="B73" i="41"/>
  <c r="C72" i="41"/>
  <c r="B72" i="41"/>
  <c r="C71" i="41"/>
  <c r="B71" i="41"/>
  <c r="C70" i="41"/>
  <c r="B70" i="41"/>
  <c r="C69" i="41"/>
  <c r="B69" i="41"/>
  <c r="C68" i="41"/>
  <c r="B68" i="41"/>
  <c r="C67" i="41"/>
  <c r="B67" i="41"/>
  <c r="C66" i="41"/>
  <c r="B66" i="41"/>
  <c r="C65" i="41"/>
  <c r="B65" i="41"/>
  <c r="C64" i="41"/>
  <c r="B64" i="41"/>
  <c r="C63" i="41"/>
  <c r="B63" i="41"/>
  <c r="C62" i="41"/>
  <c r="B62" i="41"/>
  <c r="C61" i="41"/>
  <c r="B61" i="41"/>
  <c r="C60" i="41"/>
  <c r="B60" i="41"/>
  <c r="C59" i="41"/>
  <c r="B59" i="41"/>
  <c r="C58" i="41"/>
  <c r="B58" i="41"/>
  <c r="C57" i="41"/>
  <c r="B57" i="41"/>
  <c r="C56" i="41"/>
  <c r="B56" i="41"/>
  <c r="C55" i="41"/>
  <c r="B55" i="41"/>
  <c r="C54" i="41"/>
  <c r="B54" i="41"/>
  <c r="C53" i="41"/>
  <c r="B53" i="41"/>
  <c r="C52" i="41"/>
  <c r="B52" i="41"/>
  <c r="C51" i="41"/>
  <c r="B51" i="41"/>
  <c r="C50" i="41"/>
  <c r="B50" i="41"/>
  <c r="C49" i="41"/>
  <c r="B49" i="41"/>
  <c r="C48" i="41"/>
  <c r="B48" i="41"/>
  <c r="C47" i="41"/>
  <c r="B47" i="41"/>
  <c r="C46" i="41"/>
  <c r="B46" i="41"/>
  <c r="C45" i="41"/>
  <c r="B45" i="41"/>
  <c r="C44" i="41"/>
  <c r="B44" i="41"/>
  <c r="C43" i="41"/>
  <c r="B43" i="41"/>
  <c r="C42" i="41"/>
  <c r="B42" i="41"/>
  <c r="C41" i="41"/>
  <c r="B41" i="41"/>
  <c r="C40" i="41"/>
  <c r="B40" i="41"/>
  <c r="C39" i="41"/>
  <c r="B39" i="41"/>
  <c r="C38" i="41"/>
  <c r="B38" i="41"/>
  <c r="C37" i="41"/>
  <c r="B37" i="41"/>
  <c r="C36" i="41"/>
  <c r="B36" i="41"/>
  <c r="C35" i="41"/>
  <c r="B35" i="41"/>
  <c r="C34" i="41"/>
  <c r="B34" i="41"/>
  <c r="C33" i="41"/>
  <c r="B33" i="41"/>
  <c r="C32" i="41"/>
  <c r="B32" i="41"/>
  <c r="C31" i="41"/>
  <c r="B31" i="41"/>
  <c r="C30" i="41"/>
  <c r="B30" i="41"/>
  <c r="C29" i="41"/>
  <c r="B29" i="41"/>
  <c r="C28" i="41"/>
  <c r="B28" i="41"/>
  <c r="C27" i="41"/>
  <c r="B27" i="41"/>
  <c r="C26" i="41"/>
  <c r="B26" i="41"/>
  <c r="C25" i="41"/>
  <c r="B25" i="41"/>
  <c r="C24" i="41"/>
  <c r="B24" i="41"/>
  <c r="C23" i="41"/>
  <c r="B23" i="41"/>
  <c r="C22" i="41"/>
  <c r="B22" i="41"/>
  <c r="C21" i="41"/>
  <c r="B21" i="41"/>
  <c r="C20" i="41"/>
  <c r="B20" i="41"/>
  <c r="C19" i="41"/>
  <c r="B19" i="41"/>
  <c r="C18" i="41"/>
  <c r="B18" i="41"/>
  <c r="C17" i="41"/>
  <c r="B17" i="41"/>
  <c r="C16" i="41"/>
  <c r="B16" i="41"/>
  <c r="C15" i="41"/>
  <c r="B15" i="41"/>
  <c r="C14" i="41"/>
  <c r="B14" i="41"/>
  <c r="C13" i="41"/>
  <c r="B13" i="41"/>
  <c r="C12" i="41"/>
  <c r="B12" i="41"/>
  <c r="C11" i="41"/>
  <c r="B11" i="41"/>
  <c r="C10" i="41"/>
  <c r="B10" i="41"/>
  <c r="C9" i="41"/>
  <c r="B9" i="41"/>
  <c r="C8" i="41"/>
  <c r="B8" i="41"/>
  <c r="C7" i="41"/>
  <c r="B7" i="41"/>
  <c r="C6" i="41"/>
  <c r="B6" i="41"/>
  <c r="C5" i="41"/>
  <c r="B5" i="41"/>
  <c r="C4" i="41"/>
  <c r="B4" i="41"/>
  <c r="C3" i="41"/>
  <c r="B3" i="41"/>
  <c r="C312" i="40"/>
  <c r="B312" i="40"/>
  <c r="C311" i="40"/>
  <c r="B311" i="40"/>
  <c r="C310" i="40"/>
  <c r="B310" i="40"/>
  <c r="C309" i="40"/>
  <c r="B309" i="40"/>
  <c r="C308" i="40"/>
  <c r="B308" i="40"/>
  <c r="C307" i="40"/>
  <c r="B307" i="40"/>
  <c r="C306" i="40"/>
  <c r="B306" i="40"/>
  <c r="C305" i="40"/>
  <c r="B305" i="40"/>
  <c r="C304" i="40"/>
  <c r="B304" i="40"/>
  <c r="C303" i="40"/>
  <c r="B303" i="40"/>
  <c r="C302" i="40"/>
  <c r="B302" i="40"/>
  <c r="C301" i="40"/>
  <c r="B301" i="40"/>
  <c r="C300" i="40"/>
  <c r="B300" i="40"/>
  <c r="C299" i="40"/>
  <c r="B299" i="40"/>
  <c r="C298" i="40"/>
  <c r="B298" i="40"/>
  <c r="C297" i="40"/>
  <c r="B297" i="40"/>
  <c r="C296" i="40"/>
  <c r="B296" i="40"/>
  <c r="C295" i="40"/>
  <c r="B295" i="40"/>
  <c r="C294" i="40"/>
  <c r="B294" i="40"/>
  <c r="C293" i="40"/>
  <c r="B293" i="40"/>
  <c r="C292" i="40"/>
  <c r="B292" i="40"/>
  <c r="C291" i="40"/>
  <c r="B291" i="40"/>
  <c r="C290" i="40"/>
  <c r="B290" i="40"/>
  <c r="C289" i="40"/>
  <c r="B289" i="40"/>
  <c r="C288" i="40"/>
  <c r="B288" i="40"/>
  <c r="C287" i="40"/>
  <c r="B287" i="40"/>
  <c r="C286" i="40"/>
  <c r="B286" i="40"/>
  <c r="C285" i="40"/>
  <c r="B285" i="40"/>
  <c r="C284" i="40"/>
  <c r="B284" i="40"/>
  <c r="C283" i="40"/>
  <c r="B283" i="40"/>
  <c r="C282" i="40"/>
  <c r="B282" i="40"/>
  <c r="C281" i="40"/>
  <c r="B281" i="40"/>
  <c r="C280" i="40"/>
  <c r="B280" i="40"/>
  <c r="C279" i="40"/>
  <c r="B279" i="40"/>
  <c r="C278" i="40"/>
  <c r="B278" i="40"/>
  <c r="C277" i="40"/>
  <c r="B277" i="40"/>
  <c r="C276" i="40"/>
  <c r="B276" i="40"/>
  <c r="C275" i="40"/>
  <c r="B275" i="40"/>
  <c r="C274" i="40"/>
  <c r="B274" i="40"/>
  <c r="C273" i="40"/>
  <c r="B273" i="40"/>
  <c r="C272" i="40"/>
  <c r="B272" i="40"/>
  <c r="C271" i="40"/>
  <c r="B271" i="40"/>
  <c r="C270" i="40"/>
  <c r="B270" i="40"/>
  <c r="C269" i="40"/>
  <c r="B269" i="40"/>
  <c r="C268" i="40"/>
  <c r="B268" i="40"/>
  <c r="C267" i="40"/>
  <c r="B267" i="40"/>
  <c r="C266" i="40"/>
  <c r="B266" i="40"/>
  <c r="C265" i="40"/>
  <c r="B265" i="40"/>
  <c r="C264" i="40"/>
  <c r="B264" i="40"/>
  <c r="C263" i="40"/>
  <c r="B263" i="40"/>
  <c r="C262" i="40"/>
  <c r="B262" i="40"/>
  <c r="C261" i="40"/>
  <c r="B261" i="40"/>
  <c r="C260" i="40"/>
  <c r="B260" i="40"/>
  <c r="C259" i="40"/>
  <c r="B259" i="40"/>
  <c r="C258" i="40"/>
  <c r="B258" i="40"/>
  <c r="C257" i="40"/>
  <c r="B257" i="40"/>
  <c r="C256" i="40"/>
  <c r="B256" i="40"/>
  <c r="C255" i="40"/>
  <c r="B255" i="40"/>
  <c r="C254" i="40"/>
  <c r="B254" i="40"/>
  <c r="C253" i="40"/>
  <c r="B253" i="40"/>
  <c r="C252" i="40"/>
  <c r="B252" i="40"/>
  <c r="C251" i="40"/>
  <c r="B251" i="40"/>
  <c r="C250" i="40"/>
  <c r="B250" i="40"/>
  <c r="C249" i="40"/>
  <c r="B249" i="40"/>
  <c r="C248" i="40"/>
  <c r="B248" i="40"/>
  <c r="C247" i="40"/>
  <c r="B247" i="40"/>
  <c r="C246" i="40"/>
  <c r="B246" i="40"/>
  <c r="C245" i="40"/>
  <c r="B245" i="40"/>
  <c r="C244" i="40"/>
  <c r="B244" i="40"/>
  <c r="C243" i="40"/>
  <c r="B243" i="40"/>
  <c r="C242" i="40"/>
  <c r="B242" i="40"/>
  <c r="C241" i="40"/>
  <c r="B241" i="40"/>
  <c r="C240" i="40"/>
  <c r="B240" i="40"/>
  <c r="C239" i="40"/>
  <c r="B239" i="40"/>
  <c r="C238" i="40"/>
  <c r="B238" i="40"/>
  <c r="C237" i="40"/>
  <c r="B237" i="40"/>
  <c r="C236" i="40"/>
  <c r="B236" i="40"/>
  <c r="C235" i="40"/>
  <c r="B235" i="40"/>
  <c r="C234" i="40"/>
  <c r="B234" i="40"/>
  <c r="C233" i="40"/>
  <c r="B233" i="40"/>
  <c r="C232" i="40"/>
  <c r="B232" i="40"/>
  <c r="C231" i="40"/>
  <c r="B231" i="40"/>
  <c r="C230" i="40"/>
  <c r="B230" i="40"/>
  <c r="C229" i="40"/>
  <c r="B229" i="40"/>
  <c r="C228" i="40"/>
  <c r="B228" i="40"/>
  <c r="C227" i="40"/>
  <c r="B227" i="40"/>
  <c r="C226" i="40"/>
  <c r="B226" i="40"/>
  <c r="C225" i="40"/>
  <c r="B225" i="40"/>
  <c r="C224" i="40"/>
  <c r="B224" i="40"/>
  <c r="C223" i="40"/>
  <c r="B223" i="40"/>
  <c r="C222" i="40"/>
  <c r="B222" i="40"/>
  <c r="C221" i="40"/>
  <c r="B221" i="40"/>
  <c r="C220" i="40"/>
  <c r="B220" i="40"/>
  <c r="C219" i="40"/>
  <c r="B219" i="40"/>
  <c r="C218" i="40"/>
  <c r="B218" i="40"/>
  <c r="C217" i="40"/>
  <c r="B217" i="40"/>
  <c r="C216" i="40"/>
  <c r="B216" i="40"/>
  <c r="C215" i="40"/>
  <c r="B215" i="40"/>
  <c r="C214" i="40"/>
  <c r="B214" i="40"/>
  <c r="C213" i="40"/>
  <c r="B213" i="40"/>
  <c r="C212" i="40"/>
  <c r="B212" i="40"/>
  <c r="C211" i="40"/>
  <c r="B211" i="40"/>
  <c r="C210" i="40"/>
  <c r="B210" i="40"/>
  <c r="C209" i="40"/>
  <c r="B209" i="40"/>
  <c r="C208" i="40"/>
  <c r="B208" i="40"/>
  <c r="C207" i="40"/>
  <c r="B207" i="40"/>
  <c r="C206" i="40"/>
  <c r="B206" i="40"/>
  <c r="C205" i="40"/>
  <c r="B205" i="40"/>
  <c r="C204" i="40"/>
  <c r="B204" i="40"/>
  <c r="C203" i="40"/>
  <c r="B203" i="40"/>
  <c r="C202" i="40"/>
  <c r="B202" i="40"/>
  <c r="C201" i="40"/>
  <c r="B201" i="40"/>
  <c r="C200" i="40"/>
  <c r="B200" i="40"/>
  <c r="C199" i="40"/>
  <c r="B199" i="40"/>
  <c r="C198" i="40"/>
  <c r="B198" i="40"/>
  <c r="C197" i="40"/>
  <c r="B197" i="40"/>
  <c r="C196" i="40"/>
  <c r="B196" i="40"/>
  <c r="C195" i="40"/>
  <c r="B195" i="40"/>
  <c r="C194" i="40"/>
  <c r="B194" i="40"/>
  <c r="C193" i="40"/>
  <c r="B193" i="40"/>
  <c r="C192" i="40"/>
  <c r="B192" i="40"/>
  <c r="C191" i="40"/>
  <c r="B191" i="40"/>
  <c r="C190" i="40"/>
  <c r="B190" i="40"/>
  <c r="C189" i="40"/>
  <c r="B189" i="40"/>
  <c r="C188" i="40"/>
  <c r="B188" i="40"/>
  <c r="C187" i="40"/>
  <c r="B187" i="40"/>
  <c r="C186" i="40"/>
  <c r="B186" i="40"/>
  <c r="C185" i="40"/>
  <c r="B185" i="40"/>
  <c r="C184" i="40"/>
  <c r="B184" i="40"/>
  <c r="C183" i="40"/>
  <c r="B183" i="40"/>
  <c r="C182" i="40"/>
  <c r="B182" i="40"/>
  <c r="C181" i="40"/>
  <c r="B181" i="40"/>
  <c r="C180" i="40"/>
  <c r="B180" i="40"/>
  <c r="C179" i="40"/>
  <c r="B179" i="40"/>
  <c r="C178" i="40"/>
  <c r="B178" i="40"/>
  <c r="C177" i="40"/>
  <c r="B177" i="40"/>
  <c r="C176" i="40"/>
  <c r="B176" i="40"/>
  <c r="C175" i="40"/>
  <c r="B175" i="40"/>
  <c r="C174" i="40"/>
  <c r="B174" i="40"/>
  <c r="C173" i="40"/>
  <c r="B173" i="40"/>
  <c r="C172" i="40"/>
  <c r="B172" i="40"/>
  <c r="C171" i="40"/>
  <c r="B171" i="40"/>
  <c r="C170" i="40"/>
  <c r="B170" i="40"/>
  <c r="C169" i="40"/>
  <c r="B169" i="40"/>
  <c r="C168" i="40"/>
  <c r="B168" i="40"/>
  <c r="C167" i="40"/>
  <c r="B167" i="40"/>
  <c r="C166" i="40"/>
  <c r="B166" i="40"/>
  <c r="C165" i="40"/>
  <c r="B165" i="40"/>
  <c r="C164" i="40"/>
  <c r="B164" i="40"/>
  <c r="C163" i="40"/>
  <c r="B163" i="40"/>
  <c r="C162" i="40"/>
  <c r="B162" i="40"/>
  <c r="C161" i="40"/>
  <c r="B161" i="40"/>
  <c r="C160" i="40"/>
  <c r="B160" i="40"/>
  <c r="C159" i="40"/>
  <c r="B159" i="40"/>
  <c r="C158" i="40"/>
  <c r="B158" i="40"/>
  <c r="C157" i="40"/>
  <c r="B157" i="40"/>
  <c r="C156" i="40"/>
  <c r="B156" i="40"/>
  <c r="C155" i="40"/>
  <c r="B155" i="40"/>
  <c r="C154" i="40"/>
  <c r="B154" i="40"/>
  <c r="C153" i="40"/>
  <c r="B153" i="40"/>
  <c r="C152" i="40"/>
  <c r="B152" i="40"/>
  <c r="C151" i="40"/>
  <c r="B151" i="40"/>
  <c r="C150" i="40"/>
  <c r="B150" i="40"/>
  <c r="C149" i="40"/>
  <c r="B149" i="40"/>
  <c r="C148" i="40"/>
  <c r="B148" i="40"/>
  <c r="C147" i="40"/>
  <c r="B147" i="40"/>
  <c r="C146" i="40"/>
  <c r="B146" i="40"/>
  <c r="C145" i="40"/>
  <c r="B145" i="40"/>
  <c r="C144" i="40"/>
  <c r="B144" i="40"/>
  <c r="C143" i="40"/>
  <c r="B143" i="40"/>
  <c r="C142" i="40"/>
  <c r="B142" i="40"/>
  <c r="C141" i="40"/>
  <c r="B141" i="40"/>
  <c r="C140" i="40"/>
  <c r="B140" i="40"/>
  <c r="C139" i="40"/>
  <c r="B139" i="40"/>
  <c r="C138" i="40"/>
  <c r="B138" i="40"/>
  <c r="C137" i="40"/>
  <c r="B137" i="40"/>
  <c r="C136" i="40"/>
  <c r="B136" i="40"/>
  <c r="C135" i="40"/>
  <c r="B135" i="40"/>
  <c r="C134" i="40"/>
  <c r="B134" i="40"/>
  <c r="C133" i="40"/>
  <c r="B133" i="40"/>
  <c r="C132" i="40"/>
  <c r="B132" i="40"/>
  <c r="C131" i="40"/>
  <c r="B131" i="40"/>
  <c r="C130" i="40"/>
  <c r="B130" i="40"/>
  <c r="C129" i="40"/>
  <c r="B129" i="40"/>
  <c r="C128" i="40"/>
  <c r="B128" i="40"/>
  <c r="C127" i="40"/>
  <c r="B127" i="40"/>
  <c r="C126" i="40"/>
  <c r="B126" i="40"/>
  <c r="C125" i="40"/>
  <c r="B125" i="40"/>
  <c r="C124" i="40"/>
  <c r="B124" i="40"/>
  <c r="C123" i="40"/>
  <c r="B123" i="40"/>
  <c r="C122" i="40"/>
  <c r="B122" i="40"/>
  <c r="C121" i="40"/>
  <c r="B121" i="40"/>
  <c r="C120" i="40"/>
  <c r="B120" i="40"/>
  <c r="C119" i="40"/>
  <c r="B119" i="40"/>
  <c r="C118" i="40"/>
  <c r="B118" i="40"/>
  <c r="C117" i="40"/>
  <c r="B117" i="40"/>
  <c r="C116" i="40"/>
  <c r="B116" i="40"/>
  <c r="C115" i="40"/>
  <c r="B115" i="40"/>
  <c r="C114" i="40"/>
  <c r="B114" i="40"/>
  <c r="C113" i="40"/>
  <c r="B113" i="40"/>
  <c r="C112" i="40"/>
  <c r="B112" i="40"/>
  <c r="C111" i="40"/>
  <c r="B111" i="40"/>
  <c r="C110" i="40"/>
  <c r="B110" i="40"/>
  <c r="C109" i="40"/>
  <c r="B109" i="40"/>
  <c r="C108" i="40"/>
  <c r="B108" i="40"/>
  <c r="C107" i="40"/>
  <c r="B107" i="40"/>
  <c r="C106" i="40"/>
  <c r="B106" i="40"/>
  <c r="C105" i="40"/>
  <c r="B105" i="40"/>
  <c r="C104" i="40"/>
  <c r="B104" i="40"/>
  <c r="C103" i="40"/>
  <c r="B103" i="40"/>
  <c r="C102" i="40"/>
  <c r="B102" i="40"/>
  <c r="C101" i="40"/>
  <c r="B101" i="40"/>
  <c r="C100" i="40"/>
  <c r="B100" i="40"/>
  <c r="C99" i="40"/>
  <c r="B99" i="40"/>
  <c r="C98" i="40"/>
  <c r="B98" i="40"/>
  <c r="C97" i="40"/>
  <c r="B97" i="40"/>
  <c r="C96" i="40"/>
  <c r="B96" i="40"/>
  <c r="C95" i="40"/>
  <c r="B95" i="40"/>
  <c r="C94" i="40"/>
  <c r="B94" i="40"/>
  <c r="C93" i="40"/>
  <c r="B93" i="40"/>
  <c r="C92" i="40"/>
  <c r="B92" i="40"/>
  <c r="C91" i="40"/>
  <c r="B91" i="40"/>
  <c r="C90" i="40"/>
  <c r="B90" i="40"/>
  <c r="C89" i="40"/>
  <c r="B89" i="40"/>
  <c r="C88" i="40"/>
  <c r="B88" i="40"/>
  <c r="C87" i="40"/>
  <c r="B87" i="40"/>
  <c r="C86" i="40"/>
  <c r="B86" i="40"/>
  <c r="C85" i="40"/>
  <c r="B85" i="40"/>
  <c r="C84" i="40"/>
  <c r="B84" i="40"/>
  <c r="C83" i="40"/>
  <c r="B83" i="40"/>
  <c r="C82" i="40"/>
  <c r="B82" i="40"/>
  <c r="C81" i="40"/>
  <c r="B81" i="40"/>
  <c r="C80" i="40"/>
  <c r="B80" i="40"/>
  <c r="C79" i="40"/>
  <c r="B79" i="40"/>
  <c r="C78" i="40"/>
  <c r="B78" i="40"/>
  <c r="C77" i="40"/>
  <c r="B77" i="40"/>
  <c r="C76" i="40"/>
  <c r="B76" i="40"/>
  <c r="C75" i="40"/>
  <c r="B75" i="40"/>
  <c r="C74" i="40"/>
  <c r="B74" i="40"/>
  <c r="C73" i="40"/>
  <c r="B73" i="40"/>
  <c r="C72" i="40"/>
  <c r="B72" i="40"/>
  <c r="C71" i="40"/>
  <c r="B71" i="40"/>
  <c r="C70" i="40"/>
  <c r="B70" i="40"/>
  <c r="C69" i="40"/>
  <c r="B69" i="40"/>
  <c r="C68" i="40"/>
  <c r="B68" i="40"/>
  <c r="C67" i="40"/>
  <c r="B67" i="40"/>
  <c r="C66" i="40"/>
  <c r="B66" i="40"/>
  <c r="C65" i="40"/>
  <c r="B65" i="40"/>
  <c r="C64" i="40"/>
  <c r="B64" i="40"/>
  <c r="C63" i="40"/>
  <c r="B63" i="40"/>
  <c r="C62" i="40"/>
  <c r="B62" i="40"/>
  <c r="C61" i="40"/>
  <c r="B61" i="40"/>
  <c r="C60" i="40"/>
  <c r="B60" i="40"/>
  <c r="C59" i="40"/>
  <c r="B59" i="40"/>
  <c r="C58" i="40"/>
  <c r="B58" i="40"/>
  <c r="C57" i="40"/>
  <c r="B57" i="40"/>
  <c r="C56" i="40"/>
  <c r="B56" i="40"/>
  <c r="C55" i="40"/>
  <c r="B55" i="40"/>
  <c r="C54" i="40"/>
  <c r="B54" i="40"/>
  <c r="C53" i="40"/>
  <c r="B53" i="40"/>
  <c r="C52" i="40"/>
  <c r="B52" i="40"/>
  <c r="C51" i="40"/>
  <c r="B51" i="40"/>
  <c r="C50" i="40"/>
  <c r="B50" i="40"/>
  <c r="C49" i="40"/>
  <c r="B49" i="40"/>
  <c r="C48" i="40"/>
  <c r="B48" i="40"/>
  <c r="C47" i="40"/>
  <c r="B47" i="40"/>
  <c r="C46" i="40"/>
  <c r="B46" i="40"/>
  <c r="C45" i="40"/>
  <c r="B45" i="40"/>
  <c r="C44" i="40"/>
  <c r="B44" i="40"/>
  <c r="C43" i="40"/>
  <c r="B43" i="40"/>
  <c r="C42" i="40"/>
  <c r="B42" i="40"/>
  <c r="C41" i="40"/>
  <c r="B41" i="40"/>
  <c r="C40" i="40"/>
  <c r="B40" i="40"/>
  <c r="C39" i="40"/>
  <c r="B39" i="40"/>
  <c r="C38" i="40"/>
  <c r="B38" i="40"/>
  <c r="C37" i="40"/>
  <c r="B37" i="40"/>
  <c r="C36" i="40"/>
  <c r="B36" i="40"/>
  <c r="C35" i="40"/>
  <c r="B35" i="40"/>
  <c r="C34" i="40"/>
  <c r="B34" i="40"/>
  <c r="C33" i="40"/>
  <c r="B33" i="40"/>
  <c r="C32" i="40"/>
  <c r="B32" i="40"/>
  <c r="C31" i="40"/>
  <c r="B31" i="40"/>
  <c r="C30" i="40"/>
  <c r="B30" i="40"/>
  <c r="C29" i="40"/>
  <c r="B29" i="40"/>
  <c r="C28" i="40"/>
  <c r="B28" i="40"/>
  <c r="C27" i="40"/>
  <c r="B27" i="40"/>
  <c r="C26" i="40"/>
  <c r="B26" i="40"/>
  <c r="C25" i="40"/>
  <c r="B25" i="40"/>
  <c r="C24" i="40"/>
  <c r="B24" i="40"/>
  <c r="C23" i="40"/>
  <c r="B23" i="40"/>
  <c r="C22" i="40"/>
  <c r="B22" i="40"/>
  <c r="C21" i="40"/>
  <c r="B21" i="40"/>
  <c r="C20" i="40"/>
  <c r="B20" i="40"/>
  <c r="C19" i="40"/>
  <c r="B19" i="40"/>
  <c r="C18" i="40"/>
  <c r="B18" i="40"/>
  <c r="C17" i="40"/>
  <c r="B17" i="40"/>
  <c r="C16" i="40"/>
  <c r="B16" i="40"/>
  <c r="C15" i="40"/>
  <c r="B15" i="40"/>
  <c r="C14" i="40"/>
  <c r="B14" i="40"/>
  <c r="C13" i="40"/>
  <c r="B13" i="40"/>
  <c r="C12" i="40"/>
  <c r="B12" i="40"/>
  <c r="C11" i="40"/>
  <c r="B11" i="40"/>
  <c r="C10" i="40"/>
  <c r="B10" i="40"/>
  <c r="C9" i="40"/>
  <c r="B9" i="40"/>
  <c r="C8" i="40"/>
  <c r="B8" i="40"/>
  <c r="C7" i="40"/>
  <c r="B7" i="40"/>
  <c r="C6" i="40"/>
  <c r="B6" i="40"/>
  <c r="C5" i="40"/>
  <c r="B5" i="40"/>
  <c r="C4" i="40"/>
  <c r="B4" i="40"/>
  <c r="C3" i="40"/>
  <c r="B3" i="40"/>
  <c r="D237" i="39"/>
  <c r="C237" i="39"/>
  <c r="B237" i="39"/>
  <c r="D236" i="39"/>
  <c r="C236" i="39"/>
  <c r="B236" i="39"/>
  <c r="D235" i="39"/>
  <c r="C235" i="39"/>
  <c r="B235" i="39"/>
  <c r="D234" i="39"/>
  <c r="C234" i="39"/>
  <c r="B234" i="39"/>
  <c r="D233" i="39"/>
  <c r="C233" i="39"/>
  <c r="B233" i="39"/>
  <c r="D232" i="39"/>
  <c r="C232" i="39"/>
  <c r="B232" i="39"/>
  <c r="D231" i="39"/>
  <c r="C231" i="39"/>
  <c r="B231" i="39"/>
  <c r="D230" i="39"/>
  <c r="C230" i="39"/>
  <c r="B230" i="39"/>
  <c r="D229" i="39"/>
  <c r="C229" i="39"/>
  <c r="B229" i="39"/>
  <c r="D228" i="39"/>
  <c r="C228" i="39"/>
  <c r="B228" i="39"/>
  <c r="D227" i="39"/>
  <c r="C227" i="39"/>
  <c r="B227" i="39"/>
  <c r="D226" i="39"/>
  <c r="C226" i="39"/>
  <c r="B226" i="39"/>
  <c r="D225" i="39"/>
  <c r="C225" i="39"/>
  <c r="B225" i="39"/>
  <c r="D224" i="39"/>
  <c r="C224" i="39"/>
  <c r="B224" i="39"/>
  <c r="D223" i="39"/>
  <c r="C223" i="39"/>
  <c r="B223" i="39"/>
  <c r="D222" i="39"/>
  <c r="C222" i="39"/>
  <c r="B222" i="39"/>
  <c r="D221" i="39"/>
  <c r="C221" i="39"/>
  <c r="B221" i="39"/>
  <c r="D220" i="39"/>
  <c r="C220" i="39"/>
  <c r="B220" i="39"/>
  <c r="D219" i="39"/>
  <c r="C219" i="39"/>
  <c r="B219" i="39"/>
  <c r="D218" i="39"/>
  <c r="C218" i="39"/>
  <c r="B218" i="39"/>
  <c r="D217" i="39"/>
  <c r="C217" i="39"/>
  <c r="B217" i="39"/>
  <c r="D216" i="39"/>
  <c r="C216" i="39"/>
  <c r="B216" i="39"/>
  <c r="D215" i="39"/>
  <c r="C215" i="39"/>
  <c r="B215" i="39"/>
  <c r="D214" i="39"/>
  <c r="C214" i="39"/>
  <c r="B214" i="39"/>
  <c r="D213" i="39"/>
  <c r="C213" i="39"/>
  <c r="B213" i="39"/>
  <c r="D212" i="39"/>
  <c r="C212" i="39"/>
  <c r="B212" i="39"/>
  <c r="D211" i="39"/>
  <c r="C211" i="39"/>
  <c r="B211" i="39"/>
  <c r="D210" i="39"/>
  <c r="C210" i="39"/>
  <c r="B210" i="39"/>
  <c r="D209" i="39"/>
  <c r="C209" i="39"/>
  <c r="B209" i="39"/>
  <c r="D208" i="39"/>
  <c r="C208" i="39"/>
  <c r="B208" i="39"/>
  <c r="D207" i="39"/>
  <c r="C207" i="39"/>
  <c r="B207" i="39"/>
  <c r="D206" i="39"/>
  <c r="C206" i="39"/>
  <c r="B206" i="39"/>
  <c r="D205" i="39"/>
  <c r="C205" i="39"/>
  <c r="B205" i="39"/>
  <c r="D204" i="39"/>
  <c r="C204" i="39"/>
  <c r="B204" i="39"/>
  <c r="D203" i="39"/>
  <c r="C203" i="39"/>
  <c r="B203" i="39"/>
  <c r="D202" i="39"/>
  <c r="C202" i="39"/>
  <c r="B202" i="39"/>
  <c r="D201" i="39"/>
  <c r="C201" i="39"/>
  <c r="B201" i="39"/>
  <c r="D200" i="39"/>
  <c r="C200" i="39"/>
  <c r="B200" i="39"/>
  <c r="D199" i="39"/>
  <c r="C199" i="39"/>
  <c r="B199" i="39"/>
  <c r="D198" i="39"/>
  <c r="C198" i="39"/>
  <c r="B198" i="39"/>
  <c r="D197" i="39"/>
  <c r="C197" i="39"/>
  <c r="B197" i="39"/>
  <c r="D196" i="39"/>
  <c r="C196" i="39"/>
  <c r="B196" i="39"/>
  <c r="D195" i="39"/>
  <c r="C195" i="39"/>
  <c r="B195" i="39"/>
  <c r="D194" i="39"/>
  <c r="C194" i="39"/>
  <c r="B194" i="39"/>
  <c r="D193" i="39"/>
  <c r="C193" i="39"/>
  <c r="B193" i="39"/>
  <c r="D192" i="39"/>
  <c r="C192" i="39"/>
  <c r="B192" i="39"/>
  <c r="D191" i="39"/>
  <c r="C191" i="39"/>
  <c r="B191" i="39"/>
  <c r="D190" i="39"/>
  <c r="C190" i="39"/>
  <c r="B190" i="39"/>
  <c r="D189" i="39"/>
  <c r="C189" i="39"/>
  <c r="B189" i="39"/>
  <c r="D188" i="39"/>
  <c r="C188" i="39"/>
  <c r="B188" i="39"/>
  <c r="D187" i="39"/>
  <c r="C187" i="39"/>
  <c r="B187" i="39"/>
  <c r="D186" i="39"/>
  <c r="C186" i="39"/>
  <c r="B186" i="39"/>
  <c r="D185" i="39"/>
  <c r="C185" i="39"/>
  <c r="B185" i="39"/>
  <c r="D184" i="39"/>
  <c r="C184" i="39"/>
  <c r="B184" i="39"/>
  <c r="D183" i="39"/>
  <c r="C183" i="39"/>
  <c r="B183" i="39"/>
  <c r="D182" i="39"/>
  <c r="C182" i="39"/>
  <c r="B182" i="39"/>
  <c r="D181" i="39"/>
  <c r="C181" i="39"/>
  <c r="B181" i="39"/>
  <c r="D180" i="39"/>
  <c r="C180" i="39"/>
  <c r="B180" i="39"/>
  <c r="D179" i="39"/>
  <c r="C179" i="39"/>
  <c r="B179" i="39"/>
  <c r="D178" i="39"/>
  <c r="C178" i="39"/>
  <c r="B178" i="39"/>
  <c r="D177" i="39"/>
  <c r="C177" i="39"/>
  <c r="B177" i="39"/>
  <c r="D176" i="39"/>
  <c r="C176" i="39"/>
  <c r="B176" i="39"/>
  <c r="D175" i="39"/>
  <c r="C175" i="39"/>
  <c r="B175" i="39"/>
  <c r="D174" i="39"/>
  <c r="C174" i="39"/>
  <c r="B174" i="39"/>
  <c r="D173" i="39"/>
  <c r="C173" i="39"/>
  <c r="B173" i="39"/>
  <c r="D172" i="39"/>
  <c r="C172" i="39"/>
  <c r="B172" i="39"/>
  <c r="D171" i="39"/>
  <c r="C171" i="39"/>
  <c r="B171" i="39"/>
  <c r="D170" i="39"/>
  <c r="C170" i="39"/>
  <c r="B170" i="39"/>
  <c r="D169" i="39"/>
  <c r="C169" i="39"/>
  <c r="B169" i="39"/>
  <c r="D168" i="39"/>
  <c r="C168" i="39"/>
  <c r="B168" i="39"/>
  <c r="D167" i="39"/>
  <c r="C167" i="39"/>
  <c r="B167" i="39"/>
  <c r="D166" i="39"/>
  <c r="C166" i="39"/>
  <c r="B166" i="39"/>
  <c r="D165" i="39"/>
  <c r="C165" i="39"/>
  <c r="B165" i="39"/>
  <c r="D164" i="39"/>
  <c r="C164" i="39"/>
  <c r="B164" i="39"/>
  <c r="D163" i="39"/>
  <c r="C163" i="39"/>
  <c r="B163" i="39"/>
  <c r="D162" i="39"/>
  <c r="C162" i="39"/>
  <c r="B162" i="39"/>
  <c r="D161" i="39"/>
  <c r="C161" i="39"/>
  <c r="B161" i="39"/>
  <c r="D160" i="39"/>
  <c r="C160" i="39"/>
  <c r="B160" i="39"/>
  <c r="D159" i="39"/>
  <c r="C159" i="39"/>
  <c r="B159" i="39"/>
  <c r="D158" i="39"/>
  <c r="C158" i="39"/>
  <c r="B158" i="39"/>
  <c r="D157" i="39"/>
  <c r="C157" i="39"/>
  <c r="B157" i="39"/>
  <c r="D156" i="39"/>
  <c r="C156" i="39"/>
  <c r="B156" i="39"/>
  <c r="D155" i="39"/>
  <c r="C155" i="39"/>
  <c r="B155" i="39"/>
  <c r="D154" i="39"/>
  <c r="C154" i="39"/>
  <c r="B154" i="39"/>
  <c r="D153" i="39"/>
  <c r="C153" i="39"/>
  <c r="B153" i="39"/>
  <c r="D152" i="39"/>
  <c r="C152" i="39"/>
  <c r="B152" i="39"/>
  <c r="D151" i="39"/>
  <c r="C151" i="39"/>
  <c r="B151" i="39"/>
  <c r="D150" i="39"/>
  <c r="C150" i="39"/>
  <c r="B150" i="39"/>
  <c r="D149" i="39"/>
  <c r="C149" i="39"/>
  <c r="B149" i="39"/>
  <c r="D148" i="39"/>
  <c r="C148" i="39"/>
  <c r="B148" i="39"/>
  <c r="D147" i="39"/>
  <c r="C147" i="39"/>
  <c r="B147" i="39"/>
  <c r="D146" i="39"/>
  <c r="C146" i="39"/>
  <c r="B146" i="39"/>
  <c r="D145" i="39"/>
  <c r="C145" i="39"/>
  <c r="B145" i="39"/>
  <c r="D144" i="39"/>
  <c r="C144" i="39"/>
  <c r="B144" i="39"/>
  <c r="D143" i="39"/>
  <c r="C143" i="39"/>
  <c r="B143" i="39"/>
  <c r="D142" i="39"/>
  <c r="C142" i="39"/>
  <c r="B142" i="39"/>
  <c r="D141" i="39"/>
  <c r="C141" i="39"/>
  <c r="B141" i="39"/>
  <c r="D140" i="39"/>
  <c r="C140" i="39"/>
  <c r="B140" i="39"/>
  <c r="D139" i="39"/>
  <c r="C139" i="39"/>
  <c r="B139" i="39"/>
  <c r="D138" i="39"/>
  <c r="C138" i="39"/>
  <c r="B138" i="39"/>
  <c r="D137" i="39"/>
  <c r="C137" i="39"/>
  <c r="B137" i="39"/>
  <c r="D136" i="39"/>
  <c r="C136" i="39"/>
  <c r="B136" i="39"/>
  <c r="D135" i="39"/>
  <c r="C135" i="39"/>
  <c r="B135" i="39"/>
  <c r="D134" i="39"/>
  <c r="C134" i="39"/>
  <c r="B134" i="39"/>
  <c r="D133" i="39"/>
  <c r="C133" i="39"/>
  <c r="B133" i="39"/>
  <c r="D132" i="39"/>
  <c r="C132" i="39"/>
  <c r="B132" i="39"/>
  <c r="D131" i="39"/>
  <c r="C131" i="39"/>
  <c r="B131" i="39"/>
  <c r="D130" i="39"/>
  <c r="C130" i="39"/>
  <c r="B130" i="39"/>
  <c r="D129" i="39"/>
  <c r="C129" i="39"/>
  <c r="B129" i="39"/>
  <c r="D128" i="39"/>
  <c r="C128" i="39"/>
  <c r="B128" i="39"/>
  <c r="D127" i="39"/>
  <c r="C127" i="39"/>
  <c r="B127" i="39"/>
  <c r="D126" i="39"/>
  <c r="C126" i="39"/>
  <c r="B126" i="39"/>
  <c r="D125" i="39"/>
  <c r="C125" i="39"/>
  <c r="B125" i="39"/>
  <c r="D124" i="39"/>
  <c r="C124" i="39"/>
  <c r="B124" i="39"/>
  <c r="D123" i="39"/>
  <c r="C123" i="39"/>
  <c r="B123" i="39"/>
  <c r="D122" i="39"/>
  <c r="C122" i="39"/>
  <c r="B122" i="39"/>
  <c r="D121" i="39"/>
  <c r="C121" i="39"/>
  <c r="B121" i="39"/>
  <c r="D120" i="39"/>
  <c r="C120" i="39"/>
  <c r="B120" i="39"/>
  <c r="D119" i="39"/>
  <c r="C119" i="39"/>
  <c r="B119" i="39"/>
  <c r="D118" i="39"/>
  <c r="C118" i="39"/>
  <c r="B118" i="39"/>
  <c r="D117" i="39"/>
  <c r="C117" i="39"/>
  <c r="B117" i="39"/>
  <c r="D116" i="39"/>
  <c r="C116" i="39"/>
  <c r="B116" i="39"/>
  <c r="D115" i="39"/>
  <c r="C115" i="39"/>
  <c r="B115" i="39"/>
  <c r="D114" i="39"/>
  <c r="C114" i="39"/>
  <c r="B114" i="39"/>
  <c r="D113" i="39"/>
  <c r="C113" i="39"/>
  <c r="B113" i="39"/>
  <c r="D112" i="39"/>
  <c r="C112" i="39"/>
  <c r="B112" i="39"/>
  <c r="D111" i="39"/>
  <c r="C111" i="39"/>
  <c r="B111" i="39"/>
  <c r="D110" i="39"/>
  <c r="C110" i="39"/>
  <c r="B110" i="39"/>
  <c r="D109" i="39"/>
  <c r="C109" i="39"/>
  <c r="B109" i="39"/>
  <c r="D108" i="39"/>
  <c r="C108" i="39"/>
  <c r="B108" i="39"/>
  <c r="D107" i="39"/>
  <c r="C107" i="39"/>
  <c r="B107" i="39"/>
  <c r="D106" i="39"/>
  <c r="C106" i="39"/>
  <c r="B106" i="39"/>
  <c r="D105" i="39"/>
  <c r="C105" i="39"/>
  <c r="B105" i="39"/>
  <c r="D104" i="39"/>
  <c r="C104" i="39"/>
  <c r="B104" i="39"/>
  <c r="D103" i="39"/>
  <c r="C103" i="39"/>
  <c r="B103" i="39"/>
  <c r="D102" i="39"/>
  <c r="C102" i="39"/>
  <c r="B102" i="39"/>
  <c r="D101" i="39"/>
  <c r="C101" i="39"/>
  <c r="B101" i="39"/>
  <c r="D100" i="39"/>
  <c r="C100" i="39"/>
  <c r="B100" i="39"/>
  <c r="D99" i="39"/>
  <c r="C99" i="39"/>
  <c r="B99" i="39"/>
  <c r="D98" i="39"/>
  <c r="C98" i="39"/>
  <c r="B98" i="39"/>
  <c r="D97" i="39"/>
  <c r="C97" i="39"/>
  <c r="B97" i="39"/>
  <c r="D96" i="39"/>
  <c r="C96" i="39"/>
  <c r="B96" i="39"/>
  <c r="D95" i="39"/>
  <c r="C95" i="39"/>
  <c r="B95" i="39"/>
  <c r="D94" i="39"/>
  <c r="C94" i="39"/>
  <c r="B94" i="39"/>
  <c r="D93" i="39"/>
  <c r="C93" i="39"/>
  <c r="B93" i="39"/>
  <c r="D92" i="39"/>
  <c r="C92" i="39"/>
  <c r="B92" i="39"/>
  <c r="D91" i="39"/>
  <c r="C91" i="39"/>
  <c r="B91" i="39"/>
  <c r="D90" i="39"/>
  <c r="C90" i="39"/>
  <c r="B90" i="39"/>
  <c r="D89" i="39"/>
  <c r="C89" i="39"/>
  <c r="B89" i="39"/>
  <c r="D88" i="39"/>
  <c r="C88" i="39"/>
  <c r="B88" i="39"/>
  <c r="D87" i="39"/>
  <c r="C87" i="39"/>
  <c r="B87" i="39"/>
  <c r="D86" i="39"/>
  <c r="C86" i="39"/>
  <c r="B86" i="39"/>
  <c r="D85" i="39"/>
  <c r="C85" i="39"/>
  <c r="B85" i="39"/>
  <c r="D84" i="39"/>
  <c r="C84" i="39"/>
  <c r="B84" i="39"/>
  <c r="D83" i="39"/>
  <c r="C83" i="39"/>
  <c r="B83" i="39"/>
  <c r="D82" i="39"/>
  <c r="C82" i="39"/>
  <c r="B82" i="39"/>
  <c r="D81" i="39"/>
  <c r="C81" i="39"/>
  <c r="B81" i="39"/>
  <c r="D80" i="39"/>
  <c r="C80" i="39"/>
  <c r="B80" i="39"/>
  <c r="D79" i="39"/>
  <c r="C79" i="39"/>
  <c r="B79" i="39"/>
  <c r="D78" i="39"/>
  <c r="C78" i="39"/>
  <c r="B78" i="39"/>
  <c r="D77" i="39"/>
  <c r="C77" i="39"/>
  <c r="B77" i="39"/>
  <c r="D76" i="39"/>
  <c r="C76" i="39"/>
  <c r="B76" i="39"/>
  <c r="D75" i="39"/>
  <c r="C75" i="39"/>
  <c r="B75" i="39"/>
  <c r="D74" i="39"/>
  <c r="C74" i="39"/>
  <c r="B74" i="39"/>
  <c r="D73" i="39"/>
  <c r="C73" i="39"/>
  <c r="B73" i="39"/>
  <c r="D72" i="39"/>
  <c r="C72" i="39"/>
  <c r="B72" i="39"/>
  <c r="D71" i="39"/>
  <c r="C71" i="39"/>
  <c r="B71" i="39"/>
  <c r="D70" i="39"/>
  <c r="C70" i="39"/>
  <c r="B70" i="39"/>
  <c r="D69" i="39"/>
  <c r="C69" i="39"/>
  <c r="B69" i="39"/>
  <c r="D68" i="39"/>
  <c r="C68" i="39"/>
  <c r="B68" i="39"/>
  <c r="D67" i="39"/>
  <c r="C67" i="39"/>
  <c r="B67" i="39"/>
  <c r="D66" i="39"/>
  <c r="C66" i="39"/>
  <c r="B66" i="39"/>
  <c r="D65" i="39"/>
  <c r="C65" i="39"/>
  <c r="B65" i="39"/>
  <c r="D64" i="39"/>
  <c r="C64" i="39"/>
  <c r="B64" i="39"/>
  <c r="D63" i="39"/>
  <c r="C63" i="39"/>
  <c r="B63" i="39"/>
  <c r="D62" i="39"/>
  <c r="C62" i="39"/>
  <c r="B62" i="39"/>
  <c r="D61" i="39"/>
  <c r="C61" i="39"/>
  <c r="B61" i="39"/>
  <c r="D60" i="39"/>
  <c r="C60" i="39"/>
  <c r="B60" i="39"/>
  <c r="D59" i="39"/>
  <c r="C59" i="39"/>
  <c r="B59" i="39"/>
  <c r="D58" i="39"/>
  <c r="C58" i="39"/>
  <c r="B58" i="39"/>
  <c r="D57" i="39"/>
  <c r="C57" i="39"/>
  <c r="B57" i="39"/>
  <c r="D56" i="39"/>
  <c r="C56" i="39"/>
  <c r="B56" i="39"/>
  <c r="D55" i="39"/>
  <c r="C55" i="39"/>
  <c r="B55" i="39"/>
  <c r="D54" i="39"/>
  <c r="C54" i="39"/>
  <c r="B54" i="39"/>
  <c r="D53" i="39"/>
  <c r="C53" i="39"/>
  <c r="B53" i="39"/>
  <c r="D52" i="39"/>
  <c r="C52" i="39"/>
  <c r="B52" i="39"/>
  <c r="D51" i="39"/>
  <c r="C51" i="39"/>
  <c r="B51" i="39"/>
  <c r="D50" i="39"/>
  <c r="C50" i="39"/>
  <c r="B50" i="39"/>
  <c r="D49" i="39"/>
  <c r="C49" i="39"/>
  <c r="B49" i="39"/>
  <c r="D48" i="39"/>
  <c r="C48" i="39"/>
  <c r="B48" i="39"/>
  <c r="D47" i="39"/>
  <c r="C47" i="39"/>
  <c r="B47" i="39"/>
  <c r="D46" i="39"/>
  <c r="C46" i="39"/>
  <c r="B46" i="39"/>
  <c r="D45" i="39"/>
  <c r="C45" i="39"/>
  <c r="B45" i="39"/>
  <c r="D44" i="39"/>
  <c r="C44" i="39"/>
  <c r="B44" i="39"/>
  <c r="D43" i="39"/>
  <c r="C43" i="39"/>
  <c r="B43" i="39"/>
  <c r="D42" i="39"/>
  <c r="C42" i="39"/>
  <c r="B42" i="39"/>
  <c r="D41" i="39"/>
  <c r="C41" i="39"/>
  <c r="B41" i="39"/>
  <c r="D40" i="39"/>
  <c r="C40" i="39"/>
  <c r="B40" i="39"/>
  <c r="D39" i="39"/>
  <c r="C39" i="39"/>
  <c r="B39" i="39"/>
  <c r="D38" i="39"/>
  <c r="C38" i="39"/>
  <c r="B38" i="39"/>
  <c r="D37" i="39"/>
  <c r="C37" i="39"/>
  <c r="B37" i="39"/>
  <c r="D36" i="39"/>
  <c r="C36" i="39"/>
  <c r="B36" i="39"/>
  <c r="D35" i="39"/>
  <c r="C35" i="39"/>
  <c r="B35" i="39"/>
  <c r="D34" i="39"/>
  <c r="C34" i="39"/>
  <c r="B34" i="39"/>
  <c r="D33" i="39"/>
  <c r="C33" i="39"/>
  <c r="B33" i="39"/>
  <c r="D32" i="39"/>
  <c r="C32" i="39"/>
  <c r="B32" i="39"/>
  <c r="D31" i="39"/>
  <c r="C31" i="39"/>
  <c r="B31" i="39"/>
  <c r="D30" i="39"/>
  <c r="C30" i="39"/>
  <c r="B30" i="39"/>
  <c r="D29" i="39"/>
  <c r="C29" i="39"/>
  <c r="B29" i="39"/>
  <c r="D28" i="39"/>
  <c r="C28" i="39"/>
  <c r="B28" i="39"/>
  <c r="D27" i="39"/>
  <c r="C27" i="39"/>
  <c r="B27" i="39"/>
  <c r="D26" i="39"/>
  <c r="C26" i="39"/>
  <c r="B26" i="39"/>
  <c r="D25" i="39"/>
  <c r="C25" i="39"/>
  <c r="B25" i="39"/>
  <c r="D24" i="39"/>
  <c r="C24" i="39"/>
  <c r="B24" i="39"/>
  <c r="D23" i="39"/>
  <c r="C23" i="39"/>
  <c r="B23" i="39"/>
  <c r="D22" i="39"/>
  <c r="C22" i="39"/>
  <c r="B22" i="39"/>
  <c r="D21" i="39"/>
  <c r="C21" i="39"/>
  <c r="B21" i="39"/>
  <c r="D20" i="39"/>
  <c r="C20" i="39"/>
  <c r="B20" i="39"/>
  <c r="D19" i="39"/>
  <c r="C19" i="39"/>
  <c r="B19" i="39"/>
  <c r="D18" i="39"/>
  <c r="C18" i="39"/>
  <c r="B18" i="39"/>
  <c r="D17" i="39"/>
  <c r="C17" i="39"/>
  <c r="B17" i="39"/>
  <c r="D16" i="39"/>
  <c r="C16" i="39"/>
  <c r="B16" i="39"/>
  <c r="D15" i="39"/>
  <c r="C15" i="39"/>
  <c r="B15" i="39"/>
  <c r="D14" i="39"/>
  <c r="C14" i="39"/>
  <c r="B14" i="39"/>
  <c r="D13" i="39"/>
  <c r="C13" i="39"/>
  <c r="B13" i="39"/>
  <c r="D12" i="39"/>
  <c r="C12" i="39"/>
  <c r="B12" i="39"/>
  <c r="D11" i="39"/>
  <c r="C11" i="39"/>
  <c r="B11" i="39"/>
  <c r="D10" i="39"/>
  <c r="C10" i="39"/>
  <c r="B10" i="39"/>
  <c r="D9" i="39"/>
  <c r="C9" i="39"/>
  <c r="B9" i="39"/>
  <c r="D8" i="39"/>
  <c r="C8" i="39"/>
  <c r="B8" i="39"/>
  <c r="D7" i="39"/>
  <c r="C7" i="39"/>
  <c r="B7" i="39"/>
  <c r="D6" i="39"/>
  <c r="C6" i="39"/>
  <c r="B6" i="39"/>
  <c r="D5" i="39"/>
  <c r="C5" i="39"/>
  <c r="B5" i="39"/>
  <c r="D4" i="39"/>
  <c r="C4" i="39"/>
  <c r="B4" i="39"/>
  <c r="D3" i="39"/>
  <c r="C3" i="39"/>
  <c r="B3" i="39"/>
  <c r="D160" i="38"/>
  <c r="C160" i="38"/>
  <c r="B160" i="38"/>
  <c r="D159" i="38"/>
  <c r="C159" i="38"/>
  <c r="B159" i="38"/>
  <c r="D158" i="38"/>
  <c r="C158" i="38"/>
  <c r="B158" i="38"/>
  <c r="D157" i="38"/>
  <c r="C157" i="38"/>
  <c r="B157" i="38"/>
  <c r="D156" i="38"/>
  <c r="C156" i="38"/>
  <c r="B156" i="38"/>
  <c r="D155" i="38"/>
  <c r="C155" i="38"/>
  <c r="B155" i="38"/>
  <c r="D154" i="38"/>
  <c r="C154" i="38"/>
  <c r="B154" i="38"/>
  <c r="D153" i="38"/>
  <c r="C153" i="38"/>
  <c r="B153" i="38"/>
  <c r="D152" i="38"/>
  <c r="C152" i="38"/>
  <c r="B152" i="38"/>
  <c r="D151" i="38"/>
  <c r="C151" i="38"/>
  <c r="B151" i="38"/>
  <c r="D150" i="38"/>
  <c r="C150" i="38"/>
  <c r="B150" i="38"/>
  <c r="D149" i="38"/>
  <c r="C149" i="38"/>
  <c r="B149" i="38"/>
  <c r="D148" i="38"/>
  <c r="C148" i="38"/>
  <c r="B148" i="38"/>
  <c r="D147" i="38"/>
  <c r="C147" i="38"/>
  <c r="B147" i="38"/>
  <c r="D146" i="38"/>
  <c r="C146" i="38"/>
  <c r="B146" i="38"/>
  <c r="D145" i="38"/>
  <c r="C145" i="38"/>
  <c r="B145" i="38"/>
  <c r="D144" i="38"/>
  <c r="C144" i="38"/>
  <c r="B144" i="38"/>
  <c r="D143" i="38"/>
  <c r="C143" i="38"/>
  <c r="B143" i="38"/>
  <c r="D142" i="38"/>
  <c r="C142" i="38"/>
  <c r="B142" i="38"/>
  <c r="D141" i="38"/>
  <c r="C141" i="38"/>
  <c r="B141" i="38"/>
  <c r="D140" i="38"/>
  <c r="C140" i="38"/>
  <c r="B140" i="38"/>
  <c r="D139" i="38"/>
  <c r="C139" i="38"/>
  <c r="B139" i="38"/>
  <c r="D138" i="38"/>
  <c r="C138" i="38"/>
  <c r="B138" i="38"/>
  <c r="D137" i="38"/>
  <c r="C137" i="38"/>
  <c r="B137" i="38"/>
  <c r="D136" i="38"/>
  <c r="C136" i="38"/>
  <c r="B136" i="38"/>
  <c r="D135" i="38"/>
  <c r="C135" i="38"/>
  <c r="B135" i="38"/>
  <c r="D134" i="38"/>
  <c r="C134" i="38"/>
  <c r="B134" i="38"/>
  <c r="D133" i="38"/>
  <c r="C133" i="38"/>
  <c r="B133" i="38"/>
  <c r="D132" i="38"/>
  <c r="C132" i="38"/>
  <c r="B132" i="38"/>
  <c r="D131" i="38"/>
  <c r="C131" i="38"/>
  <c r="B131" i="38"/>
  <c r="D130" i="38"/>
  <c r="C130" i="38"/>
  <c r="B130" i="38"/>
  <c r="D129" i="38"/>
  <c r="C129" i="38"/>
  <c r="B129" i="38"/>
  <c r="D128" i="38"/>
  <c r="C128" i="38"/>
  <c r="B128" i="38"/>
  <c r="D127" i="38"/>
  <c r="C127" i="38"/>
  <c r="B127" i="38"/>
  <c r="D126" i="38"/>
  <c r="C126" i="38"/>
  <c r="B126" i="38"/>
  <c r="D125" i="38"/>
  <c r="C125" i="38"/>
  <c r="B125" i="38"/>
  <c r="D124" i="38"/>
  <c r="C124" i="38"/>
  <c r="B124" i="38"/>
  <c r="D123" i="38"/>
  <c r="C123" i="38"/>
  <c r="B123" i="38"/>
  <c r="D122" i="38"/>
  <c r="C122" i="38"/>
  <c r="B122" i="38"/>
  <c r="D121" i="38"/>
  <c r="C121" i="38"/>
  <c r="B121" i="38"/>
  <c r="D120" i="38"/>
  <c r="C120" i="38"/>
  <c r="B120" i="38"/>
  <c r="D119" i="38"/>
  <c r="C119" i="38"/>
  <c r="B119" i="38"/>
  <c r="D118" i="38"/>
  <c r="C118" i="38"/>
  <c r="B118" i="38"/>
  <c r="D117" i="38"/>
  <c r="C117" i="38"/>
  <c r="B117" i="38"/>
  <c r="D116" i="38"/>
  <c r="C116" i="38"/>
  <c r="B116" i="38"/>
  <c r="D115" i="38"/>
  <c r="C115" i="38"/>
  <c r="B115" i="38"/>
  <c r="D114" i="38"/>
  <c r="C114" i="38"/>
  <c r="B114" i="38"/>
  <c r="D113" i="38"/>
  <c r="C113" i="38"/>
  <c r="B113" i="38"/>
  <c r="D112" i="38"/>
  <c r="C112" i="38"/>
  <c r="B112" i="38"/>
  <c r="D111" i="38"/>
  <c r="C111" i="38"/>
  <c r="B111" i="38"/>
  <c r="D110" i="38"/>
  <c r="C110" i="38"/>
  <c r="B110" i="38"/>
  <c r="D109" i="38"/>
  <c r="C109" i="38"/>
  <c r="B109" i="38"/>
  <c r="D108" i="38"/>
  <c r="C108" i="38"/>
  <c r="B108" i="38"/>
  <c r="D107" i="38"/>
  <c r="C107" i="38"/>
  <c r="B107" i="38"/>
  <c r="D106" i="38"/>
  <c r="C106" i="38"/>
  <c r="B106" i="38"/>
  <c r="D105" i="38"/>
  <c r="C105" i="38"/>
  <c r="B105" i="38"/>
  <c r="D104" i="38"/>
  <c r="C104" i="38"/>
  <c r="B104" i="38"/>
  <c r="D103" i="38"/>
  <c r="C103" i="38"/>
  <c r="B103" i="38"/>
  <c r="D102" i="38"/>
  <c r="C102" i="38"/>
  <c r="B102" i="38"/>
  <c r="D101" i="38"/>
  <c r="C101" i="38"/>
  <c r="B101" i="38"/>
  <c r="D100" i="38"/>
  <c r="C100" i="38"/>
  <c r="B100" i="38"/>
  <c r="D99" i="38"/>
  <c r="C99" i="38"/>
  <c r="B99" i="38"/>
  <c r="D98" i="38"/>
  <c r="C98" i="38"/>
  <c r="B98" i="38"/>
  <c r="D97" i="38"/>
  <c r="C97" i="38"/>
  <c r="B97" i="38"/>
  <c r="D96" i="38"/>
  <c r="C96" i="38"/>
  <c r="B96" i="38"/>
  <c r="D95" i="38"/>
  <c r="C95" i="38"/>
  <c r="B95" i="38"/>
  <c r="D94" i="38"/>
  <c r="C94" i="38"/>
  <c r="B94" i="38"/>
  <c r="D93" i="38"/>
  <c r="C93" i="38"/>
  <c r="B93" i="38"/>
  <c r="D92" i="38"/>
  <c r="C92" i="38"/>
  <c r="B92" i="38"/>
  <c r="D91" i="38"/>
  <c r="C91" i="38"/>
  <c r="B91" i="38"/>
  <c r="D90" i="38"/>
  <c r="C90" i="38"/>
  <c r="B90" i="38"/>
  <c r="D89" i="38"/>
  <c r="C89" i="38"/>
  <c r="B89" i="38"/>
  <c r="D88" i="38"/>
  <c r="C88" i="38"/>
  <c r="B88" i="38"/>
  <c r="D87" i="38"/>
  <c r="C87" i="38"/>
  <c r="B87" i="38"/>
  <c r="D86" i="38"/>
  <c r="C86" i="38"/>
  <c r="B86" i="38"/>
  <c r="D85" i="38"/>
  <c r="C85" i="38"/>
  <c r="B85" i="38"/>
  <c r="D84" i="38"/>
  <c r="C84" i="38"/>
  <c r="B84" i="38"/>
  <c r="D83" i="38"/>
  <c r="C83" i="38"/>
  <c r="B83" i="38"/>
  <c r="D82" i="38"/>
  <c r="C82" i="38"/>
  <c r="B82" i="38"/>
  <c r="D81" i="38"/>
  <c r="C81" i="38"/>
  <c r="B81" i="38"/>
  <c r="D80" i="38"/>
  <c r="C80" i="38"/>
  <c r="B80" i="38"/>
  <c r="D79" i="38"/>
  <c r="C79" i="38"/>
  <c r="B79" i="38"/>
  <c r="D78" i="38"/>
  <c r="C78" i="38"/>
  <c r="B78" i="38"/>
  <c r="D77" i="38"/>
  <c r="C77" i="38"/>
  <c r="B77" i="38"/>
  <c r="D76" i="38"/>
  <c r="C76" i="38"/>
  <c r="B76" i="38"/>
  <c r="D75" i="38"/>
  <c r="C75" i="38"/>
  <c r="B75" i="38"/>
  <c r="D74" i="38"/>
  <c r="C74" i="38"/>
  <c r="B74" i="38"/>
  <c r="D73" i="38"/>
  <c r="C73" i="38"/>
  <c r="B73" i="38"/>
  <c r="D72" i="38"/>
  <c r="C72" i="38"/>
  <c r="B72" i="38"/>
  <c r="D71" i="38"/>
  <c r="C71" i="38"/>
  <c r="B71" i="38"/>
  <c r="D70" i="38"/>
  <c r="C70" i="38"/>
  <c r="B70" i="38"/>
  <c r="D69" i="38"/>
  <c r="C69" i="38"/>
  <c r="B69" i="38"/>
  <c r="D68" i="38"/>
  <c r="C68" i="38"/>
  <c r="B68" i="38"/>
  <c r="D67" i="38"/>
  <c r="C67" i="38"/>
  <c r="B67" i="38"/>
  <c r="D66" i="38"/>
  <c r="C66" i="38"/>
  <c r="B66" i="38"/>
  <c r="D65" i="38"/>
  <c r="C65" i="38"/>
  <c r="B65" i="38"/>
  <c r="D64" i="38"/>
  <c r="C64" i="38"/>
  <c r="B64" i="38"/>
  <c r="D63" i="38"/>
  <c r="C63" i="38"/>
  <c r="B63" i="38"/>
  <c r="D62" i="38"/>
  <c r="C62" i="38"/>
  <c r="B62" i="38"/>
  <c r="D61" i="38"/>
  <c r="C61" i="38"/>
  <c r="B61" i="38"/>
  <c r="D60" i="38"/>
  <c r="C60" i="38"/>
  <c r="B60" i="38"/>
  <c r="D59" i="38"/>
  <c r="C59" i="38"/>
  <c r="B59" i="38"/>
  <c r="D58" i="38"/>
  <c r="C58" i="38"/>
  <c r="B58" i="38"/>
  <c r="D57" i="38"/>
  <c r="C57" i="38"/>
  <c r="B57" i="38"/>
  <c r="D56" i="38"/>
  <c r="C56" i="38"/>
  <c r="B56" i="38"/>
  <c r="D55" i="38"/>
  <c r="C55" i="38"/>
  <c r="B55" i="38"/>
  <c r="D54" i="38"/>
  <c r="C54" i="38"/>
  <c r="B54" i="38"/>
  <c r="D53" i="38"/>
  <c r="C53" i="38"/>
  <c r="B53" i="38"/>
  <c r="D52" i="38"/>
  <c r="C52" i="38"/>
  <c r="B52" i="38"/>
  <c r="D51" i="38"/>
  <c r="C51" i="38"/>
  <c r="B51" i="38"/>
  <c r="D50" i="38"/>
  <c r="C50" i="38"/>
  <c r="B50" i="38"/>
  <c r="D49" i="38"/>
  <c r="C49" i="38"/>
  <c r="B49" i="38"/>
  <c r="D48" i="38"/>
  <c r="C48" i="38"/>
  <c r="B48" i="38"/>
  <c r="D47" i="38"/>
  <c r="C47" i="38"/>
  <c r="B47" i="38"/>
  <c r="D46" i="38"/>
  <c r="C46" i="38"/>
  <c r="B46" i="38"/>
  <c r="D45" i="38"/>
  <c r="C45" i="38"/>
  <c r="B45" i="38"/>
  <c r="D44" i="38"/>
  <c r="C44" i="38"/>
  <c r="B44" i="38"/>
  <c r="D43" i="38"/>
  <c r="C43" i="38"/>
  <c r="B43" i="38"/>
  <c r="D42" i="38"/>
  <c r="C42" i="38"/>
  <c r="B42" i="38"/>
  <c r="D41" i="38"/>
  <c r="C41" i="38"/>
  <c r="B41" i="38"/>
  <c r="D40" i="38"/>
  <c r="C40" i="38"/>
  <c r="B40" i="38"/>
  <c r="D39" i="38"/>
  <c r="C39" i="38"/>
  <c r="B39" i="38"/>
  <c r="D38" i="38"/>
  <c r="C38" i="38"/>
  <c r="B38" i="38"/>
  <c r="D37" i="38"/>
  <c r="C37" i="38"/>
  <c r="B37" i="38"/>
  <c r="D36" i="38"/>
  <c r="C36" i="38"/>
  <c r="B36" i="38"/>
  <c r="D35" i="38"/>
  <c r="C35" i="38"/>
  <c r="B35" i="38"/>
  <c r="D34" i="38"/>
  <c r="C34" i="38"/>
  <c r="B34" i="38"/>
  <c r="D33" i="38"/>
  <c r="C33" i="38"/>
  <c r="B33" i="38"/>
  <c r="D32" i="38"/>
  <c r="C32" i="38"/>
  <c r="B32" i="38"/>
  <c r="D31" i="38"/>
  <c r="C31" i="38"/>
  <c r="B31" i="38"/>
  <c r="D30" i="38"/>
  <c r="C30" i="38"/>
  <c r="B30" i="38"/>
  <c r="D29" i="38"/>
  <c r="C29" i="38"/>
  <c r="B29" i="38"/>
  <c r="D28" i="38"/>
  <c r="C28" i="38"/>
  <c r="B28" i="38"/>
  <c r="D27" i="38"/>
  <c r="C27" i="38"/>
  <c r="B27" i="38"/>
  <c r="D26" i="38"/>
  <c r="C26" i="38"/>
  <c r="B26" i="38"/>
  <c r="D25" i="38"/>
  <c r="C25" i="38"/>
  <c r="B25" i="38"/>
  <c r="D24" i="38"/>
  <c r="C24" i="38"/>
  <c r="B24" i="38"/>
  <c r="D23" i="38"/>
  <c r="C23" i="38"/>
  <c r="B23" i="38"/>
  <c r="D22" i="38"/>
  <c r="C22" i="38"/>
  <c r="B22" i="38"/>
  <c r="D21" i="38"/>
  <c r="C21" i="38"/>
  <c r="B21" i="38"/>
  <c r="D20" i="38"/>
  <c r="C20" i="38"/>
  <c r="B20" i="38"/>
  <c r="D19" i="38"/>
  <c r="C19" i="38"/>
  <c r="B19" i="38"/>
  <c r="D18" i="38"/>
  <c r="C18" i="38"/>
  <c r="B18" i="38"/>
  <c r="D17" i="38"/>
  <c r="C17" i="38"/>
  <c r="B17" i="38"/>
  <c r="D16" i="38"/>
  <c r="C16" i="38"/>
  <c r="B16" i="38"/>
  <c r="D15" i="38"/>
  <c r="C15" i="38"/>
  <c r="B15" i="38"/>
  <c r="D14" i="38"/>
  <c r="C14" i="38"/>
  <c r="B14" i="38"/>
  <c r="D13" i="38"/>
  <c r="C13" i="38"/>
  <c r="B13" i="38"/>
  <c r="D12" i="38"/>
  <c r="C12" i="38"/>
  <c r="B12" i="38"/>
  <c r="D11" i="38"/>
  <c r="C11" i="38"/>
  <c r="B11" i="38"/>
  <c r="D10" i="38"/>
  <c r="C10" i="38"/>
  <c r="B10" i="38"/>
  <c r="D9" i="38"/>
  <c r="C9" i="38"/>
  <c r="B9" i="38"/>
  <c r="D8" i="38"/>
  <c r="C8" i="38"/>
  <c r="B8" i="38"/>
  <c r="D7" i="38"/>
  <c r="C7" i="38"/>
  <c r="B7" i="38"/>
  <c r="D6" i="38"/>
  <c r="C6" i="38"/>
  <c r="B6" i="38"/>
  <c r="D5" i="38"/>
  <c r="C5" i="38"/>
  <c r="B5" i="38"/>
  <c r="D4" i="38"/>
  <c r="C4" i="38"/>
  <c r="B4" i="38"/>
  <c r="D3" i="38"/>
  <c r="C3" i="38"/>
  <c r="B3" i="38"/>
  <c r="D199" i="37"/>
  <c r="C199" i="37"/>
  <c r="B199" i="37"/>
  <c r="D198" i="37"/>
  <c r="C198" i="37"/>
  <c r="B198" i="37"/>
  <c r="D197" i="37"/>
  <c r="C197" i="37"/>
  <c r="B197" i="37"/>
  <c r="D196" i="37"/>
  <c r="C196" i="37"/>
  <c r="B196" i="37"/>
  <c r="D195" i="37"/>
  <c r="C195" i="37"/>
  <c r="B195" i="37"/>
  <c r="D194" i="37"/>
  <c r="C194" i="37"/>
  <c r="B194" i="37"/>
  <c r="D193" i="37"/>
  <c r="C193" i="37"/>
  <c r="B193" i="37"/>
  <c r="D192" i="37"/>
  <c r="C192" i="37"/>
  <c r="B192" i="37"/>
  <c r="D191" i="37"/>
  <c r="C191" i="37"/>
  <c r="B191" i="37"/>
  <c r="D190" i="37"/>
  <c r="C190" i="37"/>
  <c r="B190" i="37"/>
  <c r="D189" i="37"/>
  <c r="C189" i="37"/>
  <c r="B189" i="37"/>
  <c r="D188" i="37"/>
  <c r="C188" i="37"/>
  <c r="B188" i="37"/>
  <c r="D187" i="37"/>
  <c r="C187" i="37"/>
  <c r="B187" i="37"/>
  <c r="D186" i="37"/>
  <c r="C186" i="37"/>
  <c r="B186" i="37"/>
  <c r="D185" i="37"/>
  <c r="C185" i="37"/>
  <c r="B185" i="37"/>
  <c r="D184" i="37"/>
  <c r="C184" i="37"/>
  <c r="B184" i="37"/>
  <c r="D183" i="37"/>
  <c r="C183" i="37"/>
  <c r="B183" i="37"/>
  <c r="D182" i="37"/>
  <c r="C182" i="37"/>
  <c r="B182" i="37"/>
  <c r="D181" i="37"/>
  <c r="C181" i="37"/>
  <c r="B181" i="37"/>
  <c r="D180" i="37"/>
  <c r="C180" i="37"/>
  <c r="B180" i="37"/>
  <c r="D179" i="37"/>
  <c r="C179" i="37"/>
  <c r="B179" i="37"/>
  <c r="D178" i="37"/>
  <c r="C178" i="37"/>
  <c r="B178" i="37"/>
  <c r="D177" i="37"/>
  <c r="C177" i="37"/>
  <c r="B177" i="37"/>
  <c r="D176" i="37"/>
  <c r="C176" i="37"/>
  <c r="B176" i="37"/>
  <c r="D175" i="37"/>
  <c r="C175" i="37"/>
  <c r="B175" i="37"/>
  <c r="D174" i="37"/>
  <c r="C174" i="37"/>
  <c r="B174" i="37"/>
  <c r="D173" i="37"/>
  <c r="C173" i="37"/>
  <c r="B173" i="37"/>
  <c r="D172" i="37"/>
  <c r="C172" i="37"/>
  <c r="B172" i="37"/>
  <c r="D171" i="37"/>
  <c r="C171" i="37"/>
  <c r="B171" i="37"/>
  <c r="D170" i="37"/>
  <c r="C170" i="37"/>
  <c r="B170" i="37"/>
  <c r="D169" i="37"/>
  <c r="C169" i="37"/>
  <c r="B169" i="37"/>
  <c r="D168" i="37"/>
  <c r="C168" i="37"/>
  <c r="B168" i="37"/>
  <c r="D167" i="37"/>
  <c r="C167" i="37"/>
  <c r="B167" i="37"/>
  <c r="D166" i="37"/>
  <c r="C166" i="37"/>
  <c r="B166" i="37"/>
  <c r="D165" i="37"/>
  <c r="C165" i="37"/>
  <c r="B165" i="37"/>
  <c r="D164" i="37"/>
  <c r="C164" i="37"/>
  <c r="B164" i="37"/>
  <c r="D163" i="37"/>
  <c r="C163" i="37"/>
  <c r="B163" i="37"/>
  <c r="D162" i="37"/>
  <c r="C162" i="37"/>
  <c r="B162" i="37"/>
  <c r="D161" i="37"/>
  <c r="C161" i="37"/>
  <c r="B161" i="37"/>
  <c r="D160" i="37"/>
  <c r="C160" i="37"/>
  <c r="B160" i="37"/>
  <c r="D159" i="37"/>
  <c r="C159" i="37"/>
  <c r="B159" i="37"/>
  <c r="D158" i="37"/>
  <c r="C158" i="37"/>
  <c r="B158" i="37"/>
  <c r="D157" i="37"/>
  <c r="C157" i="37"/>
  <c r="B157" i="37"/>
  <c r="D156" i="37"/>
  <c r="C156" i="37"/>
  <c r="B156" i="37"/>
  <c r="D155" i="37"/>
  <c r="C155" i="37"/>
  <c r="B155" i="37"/>
  <c r="D154" i="37"/>
  <c r="C154" i="37"/>
  <c r="B154" i="37"/>
  <c r="D153" i="37"/>
  <c r="C153" i="37"/>
  <c r="B153" i="37"/>
  <c r="D152" i="37"/>
  <c r="C152" i="37"/>
  <c r="B152" i="37"/>
  <c r="D151" i="37"/>
  <c r="C151" i="37"/>
  <c r="B151" i="37"/>
  <c r="D150" i="37"/>
  <c r="C150" i="37"/>
  <c r="B150" i="37"/>
  <c r="D149" i="37"/>
  <c r="C149" i="37"/>
  <c r="B149" i="37"/>
  <c r="D148" i="37"/>
  <c r="C148" i="37"/>
  <c r="B148" i="37"/>
  <c r="D147" i="37"/>
  <c r="C147" i="37"/>
  <c r="B147" i="37"/>
  <c r="D146" i="37"/>
  <c r="C146" i="37"/>
  <c r="B146" i="37"/>
  <c r="D145" i="37"/>
  <c r="C145" i="37"/>
  <c r="B145" i="37"/>
  <c r="D144" i="37"/>
  <c r="C144" i="37"/>
  <c r="B144" i="37"/>
  <c r="D143" i="37"/>
  <c r="C143" i="37"/>
  <c r="B143" i="37"/>
  <c r="D142" i="37"/>
  <c r="C142" i="37"/>
  <c r="B142" i="37"/>
  <c r="D141" i="37"/>
  <c r="C141" i="37"/>
  <c r="B141" i="37"/>
  <c r="D140" i="37"/>
  <c r="C140" i="37"/>
  <c r="B140" i="37"/>
  <c r="D139" i="37"/>
  <c r="C139" i="37"/>
  <c r="B139" i="37"/>
  <c r="D138" i="37"/>
  <c r="C138" i="37"/>
  <c r="B138" i="37"/>
  <c r="D137" i="37"/>
  <c r="C137" i="37"/>
  <c r="B137" i="37"/>
  <c r="D136" i="37"/>
  <c r="C136" i="37"/>
  <c r="B136" i="37"/>
  <c r="D135" i="37"/>
  <c r="C135" i="37"/>
  <c r="B135" i="37"/>
  <c r="D134" i="37"/>
  <c r="C134" i="37"/>
  <c r="B134" i="37"/>
  <c r="D133" i="37"/>
  <c r="C133" i="37"/>
  <c r="B133" i="37"/>
  <c r="D132" i="37"/>
  <c r="C132" i="37"/>
  <c r="B132" i="37"/>
  <c r="D131" i="37"/>
  <c r="C131" i="37"/>
  <c r="B131" i="37"/>
  <c r="D130" i="37"/>
  <c r="C130" i="37"/>
  <c r="B130" i="37"/>
  <c r="D129" i="37"/>
  <c r="C129" i="37"/>
  <c r="B129" i="37"/>
  <c r="D128" i="37"/>
  <c r="C128" i="37"/>
  <c r="B128" i="37"/>
  <c r="D127" i="37"/>
  <c r="C127" i="37"/>
  <c r="B127" i="37"/>
  <c r="D126" i="37"/>
  <c r="C126" i="37"/>
  <c r="B126" i="37"/>
  <c r="D125" i="37"/>
  <c r="C125" i="37"/>
  <c r="B125" i="37"/>
  <c r="D124" i="37"/>
  <c r="C124" i="37"/>
  <c r="B124" i="37"/>
  <c r="D123" i="37"/>
  <c r="C123" i="37"/>
  <c r="B123" i="37"/>
  <c r="D122" i="37"/>
  <c r="C122" i="37"/>
  <c r="B122" i="37"/>
  <c r="D121" i="37"/>
  <c r="C121" i="37"/>
  <c r="B121" i="37"/>
  <c r="D120" i="37"/>
  <c r="C120" i="37"/>
  <c r="B120" i="37"/>
  <c r="D119" i="37"/>
  <c r="C119" i="37"/>
  <c r="B119" i="37"/>
  <c r="D118" i="37"/>
  <c r="C118" i="37"/>
  <c r="B118" i="37"/>
  <c r="D117" i="37"/>
  <c r="C117" i="37"/>
  <c r="B117" i="37"/>
  <c r="D116" i="37"/>
  <c r="C116" i="37"/>
  <c r="B116" i="37"/>
  <c r="D115" i="37"/>
  <c r="C115" i="37"/>
  <c r="B115" i="37"/>
  <c r="D114" i="37"/>
  <c r="C114" i="37"/>
  <c r="B114" i="37"/>
  <c r="D113" i="37"/>
  <c r="C113" i="37"/>
  <c r="B113" i="37"/>
  <c r="D112" i="37"/>
  <c r="C112" i="37"/>
  <c r="B112" i="37"/>
  <c r="D111" i="37"/>
  <c r="C111" i="37"/>
  <c r="B111" i="37"/>
  <c r="D110" i="37"/>
  <c r="C110" i="37"/>
  <c r="B110" i="37"/>
  <c r="D109" i="37"/>
  <c r="C109" i="37"/>
  <c r="B109" i="37"/>
  <c r="D108" i="37"/>
  <c r="C108" i="37"/>
  <c r="B108" i="37"/>
  <c r="D107" i="37"/>
  <c r="C107" i="37"/>
  <c r="B107" i="37"/>
  <c r="D106" i="37"/>
  <c r="C106" i="37"/>
  <c r="B106" i="37"/>
  <c r="D105" i="37"/>
  <c r="C105" i="37"/>
  <c r="B105" i="37"/>
  <c r="D104" i="37"/>
  <c r="C104" i="37"/>
  <c r="B104" i="37"/>
  <c r="D103" i="37"/>
  <c r="C103" i="37"/>
  <c r="B103" i="37"/>
  <c r="D102" i="37"/>
  <c r="C102" i="37"/>
  <c r="B102" i="37"/>
  <c r="D101" i="37"/>
  <c r="C101" i="37"/>
  <c r="B101" i="37"/>
  <c r="D100" i="37"/>
  <c r="C100" i="37"/>
  <c r="B100" i="37"/>
  <c r="D99" i="37"/>
  <c r="C99" i="37"/>
  <c r="B99" i="37"/>
  <c r="D98" i="37"/>
  <c r="C98" i="37"/>
  <c r="B98" i="37"/>
  <c r="D97" i="37"/>
  <c r="C97" i="37"/>
  <c r="B97" i="37"/>
  <c r="D96" i="37"/>
  <c r="C96" i="37"/>
  <c r="B96" i="37"/>
  <c r="D95" i="37"/>
  <c r="C95" i="37"/>
  <c r="B95" i="37"/>
  <c r="D94" i="37"/>
  <c r="C94" i="37"/>
  <c r="B94" i="37"/>
  <c r="D93" i="37"/>
  <c r="C93" i="37"/>
  <c r="B93" i="37"/>
  <c r="D92" i="37"/>
  <c r="C92" i="37"/>
  <c r="B92" i="37"/>
  <c r="D91" i="37"/>
  <c r="C91" i="37"/>
  <c r="B91" i="37"/>
  <c r="D90" i="37"/>
  <c r="C90" i="37"/>
  <c r="B90" i="37"/>
  <c r="D89" i="37"/>
  <c r="C89" i="37"/>
  <c r="B89" i="37"/>
  <c r="D88" i="37"/>
  <c r="C88" i="37"/>
  <c r="B88" i="37"/>
  <c r="D87" i="37"/>
  <c r="C87" i="37"/>
  <c r="B87" i="37"/>
  <c r="D86" i="37"/>
  <c r="C86" i="37"/>
  <c r="B86" i="37"/>
  <c r="D85" i="37"/>
  <c r="C85" i="37"/>
  <c r="B85" i="37"/>
  <c r="D84" i="37"/>
  <c r="C84" i="37"/>
  <c r="B84" i="37"/>
  <c r="D83" i="37"/>
  <c r="C83" i="37"/>
  <c r="B83" i="37"/>
  <c r="D82" i="37"/>
  <c r="C82" i="37"/>
  <c r="B82" i="37"/>
  <c r="D81" i="37"/>
  <c r="C81" i="37"/>
  <c r="B81" i="37"/>
  <c r="D80" i="37"/>
  <c r="C80" i="37"/>
  <c r="B80" i="37"/>
  <c r="D79" i="37"/>
  <c r="C79" i="37"/>
  <c r="B79" i="37"/>
  <c r="D78" i="37"/>
  <c r="C78" i="37"/>
  <c r="B78" i="37"/>
  <c r="D77" i="37"/>
  <c r="C77" i="37"/>
  <c r="B77" i="37"/>
  <c r="D76" i="37"/>
  <c r="C76" i="37"/>
  <c r="B76" i="37"/>
  <c r="D75" i="37"/>
  <c r="C75" i="37"/>
  <c r="B75" i="37"/>
  <c r="D74" i="37"/>
  <c r="C74" i="37"/>
  <c r="B74" i="37"/>
  <c r="D73" i="37"/>
  <c r="C73" i="37"/>
  <c r="B73" i="37"/>
  <c r="D72" i="37"/>
  <c r="C72" i="37"/>
  <c r="B72" i="37"/>
  <c r="D71" i="37"/>
  <c r="C71" i="37"/>
  <c r="B71" i="37"/>
  <c r="D70" i="37"/>
  <c r="C70" i="37"/>
  <c r="B70" i="37"/>
  <c r="D69" i="37"/>
  <c r="C69" i="37"/>
  <c r="B69" i="37"/>
  <c r="D68" i="37"/>
  <c r="C68" i="37"/>
  <c r="B68" i="37"/>
  <c r="D67" i="37"/>
  <c r="C67" i="37"/>
  <c r="B67" i="37"/>
  <c r="D66" i="37"/>
  <c r="C66" i="37"/>
  <c r="B66" i="37"/>
  <c r="D65" i="37"/>
  <c r="C65" i="37"/>
  <c r="B65" i="37"/>
  <c r="D64" i="37"/>
  <c r="C64" i="37"/>
  <c r="B64" i="37"/>
  <c r="D63" i="37"/>
  <c r="C63" i="37"/>
  <c r="B63" i="37"/>
  <c r="D62" i="37"/>
  <c r="C62" i="37"/>
  <c r="B62" i="37"/>
  <c r="D61" i="37"/>
  <c r="C61" i="37"/>
  <c r="B61" i="37"/>
  <c r="D60" i="37"/>
  <c r="C60" i="37"/>
  <c r="B60" i="37"/>
  <c r="D59" i="37"/>
  <c r="C59" i="37"/>
  <c r="B59" i="37"/>
  <c r="D58" i="37"/>
  <c r="C58" i="37"/>
  <c r="B58" i="37"/>
  <c r="D57" i="37"/>
  <c r="C57" i="37"/>
  <c r="B57" i="37"/>
  <c r="D56" i="37"/>
  <c r="C56" i="37"/>
  <c r="B56" i="37"/>
  <c r="D55" i="37"/>
  <c r="C55" i="37"/>
  <c r="B55" i="37"/>
  <c r="D54" i="37"/>
  <c r="C54" i="37"/>
  <c r="B54" i="37"/>
  <c r="D53" i="37"/>
  <c r="C53" i="37"/>
  <c r="B53" i="37"/>
  <c r="D52" i="37"/>
  <c r="C52" i="37"/>
  <c r="B52" i="37"/>
  <c r="D51" i="37"/>
  <c r="C51" i="37"/>
  <c r="B51" i="37"/>
  <c r="D50" i="37"/>
  <c r="C50" i="37"/>
  <c r="B50" i="37"/>
  <c r="D49" i="37"/>
  <c r="C49" i="37"/>
  <c r="B49" i="37"/>
  <c r="D48" i="37"/>
  <c r="C48" i="37"/>
  <c r="B48" i="37"/>
  <c r="D47" i="37"/>
  <c r="C47" i="37"/>
  <c r="B47" i="37"/>
  <c r="D46" i="37"/>
  <c r="C46" i="37"/>
  <c r="B46" i="37"/>
  <c r="D45" i="37"/>
  <c r="C45" i="37"/>
  <c r="B45" i="37"/>
  <c r="D44" i="37"/>
  <c r="C44" i="37"/>
  <c r="B44" i="37"/>
  <c r="D43" i="37"/>
  <c r="C43" i="37"/>
  <c r="B43" i="37"/>
  <c r="D42" i="37"/>
  <c r="C42" i="37"/>
  <c r="B42" i="37"/>
  <c r="D41" i="37"/>
  <c r="C41" i="37"/>
  <c r="B41" i="37"/>
  <c r="D40" i="37"/>
  <c r="C40" i="37"/>
  <c r="B40" i="37"/>
  <c r="D39" i="37"/>
  <c r="C39" i="37"/>
  <c r="B39" i="37"/>
  <c r="D38" i="37"/>
  <c r="C38" i="37"/>
  <c r="B38" i="37"/>
  <c r="D37" i="37"/>
  <c r="C37" i="37"/>
  <c r="B37" i="37"/>
  <c r="D36" i="37"/>
  <c r="C36" i="37"/>
  <c r="B36" i="37"/>
  <c r="D35" i="37"/>
  <c r="C35" i="37"/>
  <c r="B35" i="37"/>
  <c r="D34" i="37"/>
  <c r="C34" i="37"/>
  <c r="B34" i="37"/>
  <c r="D33" i="37"/>
  <c r="C33" i="37"/>
  <c r="B33" i="37"/>
  <c r="D32" i="37"/>
  <c r="C32" i="37"/>
  <c r="B32" i="37"/>
  <c r="D31" i="37"/>
  <c r="C31" i="37"/>
  <c r="B31" i="37"/>
  <c r="D30" i="37"/>
  <c r="C30" i="37"/>
  <c r="B30" i="37"/>
  <c r="D29" i="37"/>
  <c r="C29" i="37"/>
  <c r="B29" i="37"/>
  <c r="D28" i="37"/>
  <c r="C28" i="37"/>
  <c r="B28" i="37"/>
  <c r="D27" i="37"/>
  <c r="C27" i="37"/>
  <c r="B27" i="37"/>
  <c r="D26" i="37"/>
  <c r="C26" i="37"/>
  <c r="B26" i="37"/>
  <c r="D25" i="37"/>
  <c r="C25" i="37"/>
  <c r="B25" i="37"/>
  <c r="D24" i="37"/>
  <c r="C24" i="37"/>
  <c r="B24" i="37"/>
  <c r="D23" i="37"/>
  <c r="C23" i="37"/>
  <c r="B23" i="37"/>
  <c r="D22" i="37"/>
  <c r="C22" i="37"/>
  <c r="B22" i="37"/>
  <c r="D21" i="37"/>
  <c r="C21" i="37"/>
  <c r="B21" i="37"/>
  <c r="D20" i="37"/>
  <c r="C20" i="37"/>
  <c r="B20" i="37"/>
  <c r="D19" i="37"/>
  <c r="C19" i="37"/>
  <c r="B19" i="37"/>
  <c r="D18" i="37"/>
  <c r="C18" i="37"/>
  <c r="B18" i="37"/>
  <c r="D17" i="37"/>
  <c r="C17" i="37"/>
  <c r="B17" i="37"/>
  <c r="D16" i="37"/>
  <c r="C16" i="37"/>
  <c r="B16" i="37"/>
  <c r="D15" i="37"/>
  <c r="C15" i="37"/>
  <c r="B15" i="37"/>
  <c r="D14" i="37"/>
  <c r="C14" i="37"/>
  <c r="B14" i="37"/>
  <c r="D13" i="37"/>
  <c r="C13" i="37"/>
  <c r="B13" i="37"/>
  <c r="D12" i="37"/>
  <c r="C12" i="37"/>
  <c r="B12" i="37"/>
  <c r="D11" i="37"/>
  <c r="C11" i="37"/>
  <c r="B11" i="37"/>
  <c r="D10" i="37"/>
  <c r="C10" i="37"/>
  <c r="B10" i="37"/>
  <c r="D9" i="37"/>
  <c r="C9" i="37"/>
  <c r="B9" i="37"/>
  <c r="D8" i="37"/>
  <c r="C8" i="37"/>
  <c r="B8" i="37"/>
  <c r="D7" i="37"/>
  <c r="C7" i="37"/>
  <c r="B7" i="37"/>
  <c r="D6" i="37"/>
  <c r="C6" i="37"/>
  <c r="B6" i="37"/>
  <c r="D5" i="37"/>
  <c r="C5" i="37"/>
  <c r="B5" i="37"/>
  <c r="D4" i="37"/>
  <c r="C4" i="37"/>
  <c r="B4" i="37"/>
  <c r="D3" i="37"/>
  <c r="C3" i="37"/>
  <c r="B3" i="37"/>
  <c r="C126" i="36"/>
  <c r="B126" i="36"/>
  <c r="C125" i="36"/>
  <c r="B125" i="36"/>
  <c r="C124" i="36"/>
  <c r="B124" i="36"/>
  <c r="C123" i="36"/>
  <c r="B123" i="36"/>
  <c r="C122" i="36"/>
  <c r="B122" i="36"/>
  <c r="C121" i="36"/>
  <c r="B121" i="36"/>
  <c r="C120" i="36"/>
  <c r="B120" i="36"/>
  <c r="C119" i="36"/>
  <c r="B119" i="36"/>
  <c r="C118" i="36"/>
  <c r="B118" i="36"/>
  <c r="C117" i="36"/>
  <c r="B117" i="36"/>
  <c r="C116" i="36"/>
  <c r="B116" i="36"/>
  <c r="C115" i="36"/>
  <c r="B115" i="36"/>
  <c r="C114" i="36"/>
  <c r="B114" i="36"/>
  <c r="C113" i="36"/>
  <c r="B113" i="36"/>
  <c r="C112" i="36"/>
  <c r="B112" i="36"/>
  <c r="C111" i="36"/>
  <c r="B111" i="36"/>
  <c r="C110" i="36"/>
  <c r="B110" i="36"/>
  <c r="C109" i="36"/>
  <c r="B109" i="36"/>
  <c r="C108" i="36"/>
  <c r="B108" i="36"/>
  <c r="C107" i="36"/>
  <c r="B107" i="36"/>
  <c r="C106" i="36"/>
  <c r="B106" i="36"/>
  <c r="C105" i="36"/>
  <c r="B105" i="36"/>
  <c r="C104" i="36"/>
  <c r="B104" i="36"/>
  <c r="C103" i="36"/>
  <c r="B103" i="36"/>
  <c r="C102" i="36"/>
  <c r="B102" i="36"/>
  <c r="C101" i="36"/>
  <c r="B101" i="36"/>
  <c r="C100" i="36"/>
  <c r="B100" i="36"/>
  <c r="C99" i="36"/>
  <c r="B99" i="36"/>
  <c r="C98" i="36"/>
  <c r="B98" i="36"/>
  <c r="C97" i="36"/>
  <c r="B97" i="36"/>
  <c r="C96" i="36"/>
  <c r="B96" i="36"/>
  <c r="C95" i="36"/>
  <c r="B95" i="36"/>
  <c r="C94" i="36"/>
  <c r="B94" i="36"/>
  <c r="C93" i="36"/>
  <c r="B93" i="36"/>
  <c r="C92" i="36"/>
  <c r="B92" i="36"/>
  <c r="C91" i="36"/>
  <c r="B91" i="36"/>
  <c r="C90" i="36"/>
  <c r="B90" i="36"/>
  <c r="C89" i="36"/>
  <c r="B89" i="36"/>
  <c r="C88" i="36"/>
  <c r="B88" i="36"/>
  <c r="C87" i="36"/>
  <c r="B87" i="36"/>
  <c r="C86" i="36"/>
  <c r="B86" i="36"/>
  <c r="C85" i="36"/>
  <c r="B85" i="36"/>
  <c r="C84" i="36"/>
  <c r="B84" i="36"/>
  <c r="C83" i="36"/>
  <c r="B83" i="36"/>
  <c r="C82" i="36"/>
  <c r="B82" i="36"/>
  <c r="C81" i="36"/>
  <c r="B81" i="36"/>
  <c r="C80" i="36"/>
  <c r="B80" i="36"/>
  <c r="C79" i="36"/>
  <c r="B79" i="36"/>
  <c r="C78" i="36"/>
  <c r="B78" i="36"/>
  <c r="C77" i="36"/>
  <c r="B77" i="36"/>
  <c r="C76" i="36"/>
  <c r="B76" i="36"/>
  <c r="C75" i="36"/>
  <c r="B75" i="36"/>
  <c r="C74" i="36"/>
  <c r="B74" i="36"/>
  <c r="C73" i="36"/>
  <c r="B73" i="36"/>
  <c r="C72" i="36"/>
  <c r="B72" i="36"/>
  <c r="C71" i="36"/>
  <c r="B71" i="36"/>
  <c r="C70" i="36"/>
  <c r="B70" i="36"/>
  <c r="C69" i="36"/>
  <c r="B69" i="36"/>
  <c r="C68" i="36"/>
  <c r="B68" i="36"/>
  <c r="C67" i="36"/>
  <c r="B67" i="36"/>
  <c r="C66" i="36"/>
  <c r="B66" i="36"/>
  <c r="C65" i="36"/>
  <c r="B65" i="36"/>
  <c r="C64" i="36"/>
  <c r="B64" i="36"/>
  <c r="C63" i="36"/>
  <c r="B63" i="36"/>
  <c r="C62" i="36"/>
  <c r="B62" i="36"/>
  <c r="C61" i="36"/>
  <c r="B61" i="36"/>
  <c r="C60" i="36"/>
  <c r="B60" i="36"/>
  <c r="C59" i="36"/>
  <c r="B59" i="36"/>
  <c r="C58" i="36"/>
  <c r="B58" i="36"/>
  <c r="C57" i="36"/>
  <c r="B57" i="36"/>
  <c r="C56" i="36"/>
  <c r="B56" i="36"/>
  <c r="C55" i="36"/>
  <c r="B55" i="36"/>
  <c r="C54" i="36"/>
  <c r="B54" i="36"/>
  <c r="C53" i="36"/>
  <c r="B53" i="36"/>
  <c r="C52" i="36"/>
  <c r="B52" i="36"/>
  <c r="C51" i="36"/>
  <c r="B51" i="36"/>
  <c r="C50" i="36"/>
  <c r="B50" i="36"/>
  <c r="C49" i="36"/>
  <c r="B49" i="36"/>
  <c r="C48" i="36"/>
  <c r="B48" i="36"/>
  <c r="C47" i="36"/>
  <c r="B47" i="36"/>
  <c r="C46" i="36"/>
  <c r="B46" i="36"/>
  <c r="C45" i="36"/>
  <c r="B45" i="36"/>
  <c r="C44" i="36"/>
  <c r="B44" i="36"/>
  <c r="C43" i="36"/>
  <c r="B43" i="36"/>
  <c r="C42" i="36"/>
  <c r="B42" i="36"/>
  <c r="C41" i="36"/>
  <c r="B41" i="36"/>
  <c r="C40" i="36"/>
  <c r="B40" i="36"/>
  <c r="C39" i="36"/>
  <c r="B39" i="36"/>
  <c r="C38" i="36"/>
  <c r="B38" i="36"/>
  <c r="C37" i="36"/>
  <c r="B37" i="36"/>
  <c r="C36" i="36"/>
  <c r="B36" i="36"/>
  <c r="C35" i="36"/>
  <c r="B35" i="36"/>
  <c r="C34" i="36"/>
  <c r="B34" i="36"/>
  <c r="C33" i="36"/>
  <c r="B33" i="36"/>
  <c r="C32" i="36"/>
  <c r="B32" i="36"/>
  <c r="C31" i="36"/>
  <c r="B31" i="36"/>
  <c r="C30" i="36"/>
  <c r="B30" i="36"/>
  <c r="C29" i="36"/>
  <c r="B29" i="36"/>
  <c r="C28" i="36"/>
  <c r="B28" i="36"/>
  <c r="C27" i="36"/>
  <c r="B27" i="36"/>
  <c r="C26" i="36"/>
  <c r="B26" i="36"/>
  <c r="C25" i="36"/>
  <c r="B25" i="36"/>
  <c r="C24" i="36"/>
  <c r="B24" i="36"/>
  <c r="C23" i="36"/>
  <c r="B23" i="36"/>
  <c r="C22" i="36"/>
  <c r="B22" i="36"/>
  <c r="C21" i="36"/>
  <c r="B21" i="36"/>
  <c r="C20" i="36"/>
  <c r="B20" i="36"/>
  <c r="C19" i="36"/>
  <c r="B19" i="36"/>
  <c r="C18" i="36"/>
  <c r="B18" i="36"/>
  <c r="C17" i="36"/>
  <c r="B17" i="36"/>
  <c r="C16" i="36"/>
  <c r="B16" i="36"/>
  <c r="C15" i="36"/>
  <c r="B15" i="36"/>
  <c r="C14" i="36"/>
  <c r="B14" i="36"/>
  <c r="C13" i="36"/>
  <c r="B13" i="36"/>
  <c r="C12" i="36"/>
  <c r="B12" i="36"/>
  <c r="C11" i="36"/>
  <c r="B11" i="36"/>
  <c r="C10" i="36"/>
  <c r="B10" i="36"/>
  <c r="C9" i="36"/>
  <c r="B9" i="36"/>
  <c r="C8" i="36"/>
  <c r="B8" i="36"/>
  <c r="C7" i="36"/>
  <c r="B7" i="36"/>
  <c r="C6" i="36"/>
  <c r="B6" i="36"/>
  <c r="C5" i="36"/>
  <c r="B5" i="36"/>
  <c r="C4" i="36"/>
  <c r="B4" i="36"/>
  <c r="C3" i="36"/>
  <c r="B3" i="36"/>
  <c r="C84" i="35"/>
  <c r="B84" i="35"/>
  <c r="C83" i="35"/>
  <c r="B83" i="35"/>
  <c r="C82" i="35"/>
  <c r="B82" i="35"/>
  <c r="C81" i="35"/>
  <c r="B81" i="35"/>
  <c r="C80" i="35"/>
  <c r="B80" i="35"/>
  <c r="C79" i="35"/>
  <c r="B79" i="35"/>
  <c r="C78" i="35"/>
  <c r="B78" i="35"/>
  <c r="C77" i="35"/>
  <c r="B77" i="35"/>
  <c r="C76" i="35"/>
  <c r="B76" i="35"/>
  <c r="C75" i="35"/>
  <c r="B75" i="35"/>
  <c r="C74" i="35"/>
  <c r="B74" i="35"/>
  <c r="C73" i="35"/>
  <c r="B73" i="35"/>
  <c r="C72" i="35"/>
  <c r="B72" i="35"/>
  <c r="C71" i="35"/>
  <c r="B71" i="35"/>
  <c r="C70" i="35"/>
  <c r="B70" i="35"/>
  <c r="C69" i="35"/>
  <c r="B69" i="35"/>
  <c r="C68" i="35"/>
  <c r="B68" i="35"/>
  <c r="C67" i="35"/>
  <c r="B67" i="35"/>
  <c r="C66" i="35"/>
  <c r="B66" i="35"/>
  <c r="C65" i="35"/>
  <c r="B65" i="35"/>
  <c r="C64" i="35"/>
  <c r="B64" i="35"/>
  <c r="C63" i="35"/>
  <c r="B63" i="35"/>
  <c r="C62" i="35"/>
  <c r="B62" i="35"/>
  <c r="C61" i="35"/>
  <c r="B61" i="35"/>
  <c r="C60" i="35"/>
  <c r="B60" i="35"/>
  <c r="C59" i="35"/>
  <c r="B59" i="35"/>
  <c r="C58" i="35"/>
  <c r="B58" i="35"/>
  <c r="C57" i="35"/>
  <c r="B57" i="35"/>
  <c r="C56" i="35"/>
  <c r="B56" i="35"/>
  <c r="C55" i="35"/>
  <c r="B55" i="35"/>
  <c r="C54" i="35"/>
  <c r="B54" i="35"/>
  <c r="C53" i="35"/>
  <c r="B53" i="35"/>
  <c r="C52" i="35"/>
  <c r="B52" i="35"/>
  <c r="C51" i="35"/>
  <c r="B51" i="35"/>
  <c r="C50" i="35"/>
  <c r="B50" i="35"/>
  <c r="C49" i="35"/>
  <c r="B49" i="35"/>
  <c r="C48" i="35"/>
  <c r="B48" i="35"/>
  <c r="C47" i="35"/>
  <c r="B47" i="35"/>
  <c r="C46" i="35"/>
  <c r="B46" i="35"/>
  <c r="C45" i="35"/>
  <c r="B45" i="35"/>
  <c r="C44" i="35"/>
  <c r="B44" i="35"/>
  <c r="C43" i="35"/>
  <c r="B43" i="35"/>
  <c r="C42" i="35"/>
  <c r="B42" i="35"/>
  <c r="C41" i="35"/>
  <c r="B41" i="35"/>
  <c r="C40" i="35"/>
  <c r="B40" i="35"/>
  <c r="C39" i="35"/>
  <c r="B39" i="35"/>
  <c r="C38" i="35"/>
  <c r="B38" i="35"/>
  <c r="C37" i="35"/>
  <c r="B37" i="35"/>
  <c r="C36" i="35"/>
  <c r="B36" i="35"/>
  <c r="C35" i="35"/>
  <c r="B35" i="35"/>
  <c r="C34" i="35"/>
  <c r="B34" i="35"/>
  <c r="C33" i="35"/>
  <c r="B33" i="35"/>
  <c r="C32" i="35"/>
  <c r="B32" i="35"/>
  <c r="C31" i="35"/>
  <c r="B31" i="35"/>
  <c r="C30" i="35"/>
  <c r="B30" i="35"/>
  <c r="C29" i="35"/>
  <c r="B29" i="35"/>
  <c r="C28" i="35"/>
  <c r="B28" i="35"/>
  <c r="C27" i="35"/>
  <c r="B27" i="35"/>
  <c r="C26" i="35"/>
  <c r="B26" i="35"/>
  <c r="C25" i="35"/>
  <c r="B25" i="35"/>
  <c r="C24" i="35"/>
  <c r="B24" i="35"/>
  <c r="C23" i="35"/>
  <c r="B23" i="35"/>
  <c r="C22" i="35"/>
  <c r="B22" i="35"/>
  <c r="C21" i="35"/>
  <c r="B21" i="35"/>
  <c r="C20" i="35"/>
  <c r="B20" i="35"/>
  <c r="C19" i="35"/>
  <c r="B19" i="35"/>
  <c r="C18" i="35"/>
  <c r="B18" i="35"/>
  <c r="C17" i="35"/>
  <c r="B17" i="35"/>
  <c r="C16" i="35"/>
  <c r="B16" i="35"/>
  <c r="C15" i="35"/>
  <c r="B15" i="35"/>
  <c r="C14" i="35"/>
  <c r="B14" i="35"/>
  <c r="C13" i="35"/>
  <c r="B13" i="35"/>
  <c r="C12" i="35"/>
  <c r="B12" i="35"/>
  <c r="C11" i="35"/>
  <c r="B11" i="35"/>
  <c r="C10" i="35"/>
  <c r="B10" i="35"/>
  <c r="C9" i="35"/>
  <c r="B9" i="35"/>
  <c r="C8" i="35"/>
  <c r="B8" i="35"/>
  <c r="C7" i="35"/>
  <c r="B7" i="35"/>
  <c r="C6" i="35"/>
  <c r="B6" i="35"/>
  <c r="C5" i="35"/>
  <c r="B5" i="35"/>
  <c r="C4" i="35"/>
  <c r="B4" i="35"/>
  <c r="C3" i="35"/>
  <c r="B3" i="35"/>
  <c r="C70" i="34"/>
  <c r="B70" i="34"/>
  <c r="C69" i="34"/>
  <c r="B69" i="34"/>
  <c r="C68" i="34"/>
  <c r="B68" i="34"/>
  <c r="C67" i="34"/>
  <c r="B67" i="34"/>
  <c r="C66" i="34"/>
  <c r="B66" i="34"/>
  <c r="C65" i="34"/>
  <c r="B65" i="34"/>
  <c r="C64" i="34"/>
  <c r="B64" i="34"/>
  <c r="C63" i="34"/>
  <c r="B63" i="34"/>
  <c r="C62" i="34"/>
  <c r="B62" i="34"/>
  <c r="C61" i="34"/>
  <c r="B61" i="34"/>
  <c r="C60" i="34"/>
  <c r="B60" i="34"/>
  <c r="C59" i="34"/>
  <c r="B59" i="34"/>
  <c r="C58" i="34"/>
  <c r="B58" i="34"/>
  <c r="C57" i="34"/>
  <c r="B57" i="34"/>
  <c r="C56" i="34"/>
  <c r="B56" i="34"/>
  <c r="C55" i="34"/>
  <c r="B55" i="34"/>
  <c r="C54" i="34"/>
  <c r="B54" i="34"/>
  <c r="C53" i="34"/>
  <c r="B53" i="34"/>
  <c r="C52" i="34"/>
  <c r="B52" i="34"/>
  <c r="C51" i="34"/>
  <c r="B51" i="34"/>
  <c r="C50" i="34"/>
  <c r="B50" i="34"/>
  <c r="C49" i="34"/>
  <c r="B49" i="34"/>
  <c r="C48" i="34"/>
  <c r="B48" i="34"/>
  <c r="C47" i="34"/>
  <c r="B47" i="34"/>
  <c r="C46" i="34"/>
  <c r="B46" i="34"/>
  <c r="C45" i="34"/>
  <c r="B45" i="34"/>
  <c r="C44" i="34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14" i="34"/>
  <c r="B14" i="34"/>
  <c r="C13" i="34"/>
  <c r="B13" i="34"/>
  <c r="C12" i="34"/>
  <c r="B12" i="34"/>
  <c r="C11" i="34"/>
  <c r="B11" i="34"/>
  <c r="C10" i="34"/>
  <c r="B10" i="34"/>
  <c r="C9" i="34"/>
  <c r="B9" i="34"/>
  <c r="C8" i="34"/>
  <c r="B8" i="34"/>
  <c r="C7" i="34"/>
  <c r="B7" i="34"/>
  <c r="C6" i="34"/>
  <c r="B6" i="34"/>
  <c r="C5" i="34"/>
  <c r="B5" i="34"/>
  <c r="C4" i="34"/>
  <c r="B4" i="34"/>
  <c r="C3" i="34"/>
  <c r="B3" i="34"/>
  <c r="C47" i="33"/>
  <c r="B47" i="33"/>
  <c r="C46" i="33"/>
  <c r="B46" i="33"/>
  <c r="C45" i="33"/>
  <c r="B45" i="33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14" i="33"/>
  <c r="B14" i="33"/>
  <c r="C13" i="33"/>
  <c r="B13" i="33"/>
  <c r="C12" i="33"/>
  <c r="B12" i="33"/>
  <c r="C11" i="33"/>
  <c r="B11" i="33"/>
  <c r="C10" i="33"/>
  <c r="B10" i="33"/>
  <c r="C9" i="33"/>
  <c r="B9" i="33"/>
  <c r="C8" i="33"/>
  <c r="B8" i="33"/>
  <c r="C7" i="33"/>
  <c r="B7" i="33"/>
  <c r="C6" i="33"/>
  <c r="B6" i="33"/>
  <c r="C5" i="33"/>
  <c r="B5" i="33"/>
  <c r="C4" i="33"/>
  <c r="B4" i="33"/>
  <c r="C3" i="33"/>
  <c r="B3" i="33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C4" i="31"/>
  <c r="B4" i="31"/>
  <c r="C3" i="31"/>
  <c r="B3" i="31"/>
  <c r="C9" i="30"/>
  <c r="B9" i="30"/>
  <c r="C8" i="30"/>
  <c r="B8" i="30"/>
  <c r="C7" i="30"/>
  <c r="B7" i="30"/>
  <c r="C6" i="30"/>
  <c r="B6" i="30"/>
  <c r="C5" i="30"/>
  <c r="B5" i="30"/>
  <c r="C4" i="30"/>
  <c r="B4" i="30"/>
  <c r="C3" i="30"/>
  <c r="B3" i="30"/>
  <c r="C164" i="29"/>
  <c r="B164" i="29"/>
  <c r="C163" i="29"/>
  <c r="B163" i="29"/>
  <c r="C162" i="29"/>
  <c r="B162" i="29"/>
  <c r="C161" i="29"/>
  <c r="B161" i="29"/>
  <c r="C160" i="29"/>
  <c r="B160" i="29"/>
  <c r="C159" i="29"/>
  <c r="B159" i="29"/>
  <c r="C158" i="29"/>
  <c r="B158" i="29"/>
  <c r="C157" i="29"/>
  <c r="B157" i="29"/>
  <c r="C156" i="29"/>
  <c r="B156" i="29"/>
  <c r="C155" i="29"/>
  <c r="B155" i="29"/>
  <c r="C154" i="29"/>
  <c r="B154" i="29"/>
  <c r="C153" i="29"/>
  <c r="B153" i="29"/>
  <c r="C152" i="29"/>
  <c r="B152" i="29"/>
  <c r="C151" i="29"/>
  <c r="B151" i="29"/>
  <c r="C150" i="29"/>
  <c r="B150" i="29"/>
  <c r="C149" i="29"/>
  <c r="B149" i="29"/>
  <c r="C148" i="29"/>
  <c r="B148" i="29"/>
  <c r="C147" i="29"/>
  <c r="B147" i="29"/>
  <c r="C146" i="29"/>
  <c r="B146" i="29"/>
  <c r="C145" i="29"/>
  <c r="B145" i="29"/>
  <c r="C144" i="29"/>
  <c r="B144" i="29"/>
  <c r="C143" i="29"/>
  <c r="B143" i="29"/>
  <c r="C142" i="29"/>
  <c r="B142" i="29"/>
  <c r="C141" i="29"/>
  <c r="B141" i="29"/>
  <c r="C140" i="29"/>
  <c r="B140" i="29"/>
  <c r="C139" i="29"/>
  <c r="B139" i="29"/>
  <c r="C138" i="29"/>
  <c r="B138" i="29"/>
  <c r="C137" i="29"/>
  <c r="B137" i="29"/>
  <c r="C136" i="29"/>
  <c r="B136" i="29"/>
  <c r="C135" i="29"/>
  <c r="B135" i="29"/>
  <c r="C134" i="29"/>
  <c r="B134" i="29"/>
  <c r="C133" i="29"/>
  <c r="B133" i="29"/>
  <c r="C132" i="29"/>
  <c r="B132" i="29"/>
  <c r="C131" i="29"/>
  <c r="B131" i="29"/>
  <c r="C130" i="29"/>
  <c r="B130" i="29"/>
  <c r="C129" i="29"/>
  <c r="B129" i="29"/>
  <c r="C128" i="29"/>
  <c r="B128" i="29"/>
  <c r="C127" i="29"/>
  <c r="B127" i="29"/>
  <c r="C126" i="29"/>
  <c r="B126" i="29"/>
  <c r="C125" i="29"/>
  <c r="B125" i="29"/>
  <c r="C124" i="29"/>
  <c r="B124" i="29"/>
  <c r="C123" i="29"/>
  <c r="B123" i="29"/>
  <c r="C122" i="29"/>
  <c r="B122" i="29"/>
  <c r="C121" i="29"/>
  <c r="B121" i="29"/>
  <c r="C120" i="29"/>
  <c r="B120" i="29"/>
  <c r="C119" i="29"/>
  <c r="B119" i="29"/>
  <c r="C118" i="29"/>
  <c r="B118" i="29"/>
  <c r="C117" i="29"/>
  <c r="B117" i="29"/>
  <c r="C116" i="29"/>
  <c r="B116" i="29"/>
  <c r="C115" i="29"/>
  <c r="B115" i="29"/>
  <c r="C114" i="29"/>
  <c r="B114" i="29"/>
  <c r="C113" i="29"/>
  <c r="B113" i="29"/>
  <c r="C112" i="29"/>
  <c r="B112" i="29"/>
  <c r="C111" i="29"/>
  <c r="B111" i="29"/>
  <c r="C110" i="29"/>
  <c r="B110" i="29"/>
  <c r="C109" i="29"/>
  <c r="B109" i="29"/>
  <c r="C108" i="29"/>
  <c r="B108" i="29"/>
  <c r="C107" i="29"/>
  <c r="B107" i="29"/>
  <c r="C106" i="29"/>
  <c r="B106" i="29"/>
  <c r="C105" i="29"/>
  <c r="B105" i="29"/>
  <c r="C104" i="29"/>
  <c r="B104" i="29"/>
  <c r="C103" i="29"/>
  <c r="B103" i="29"/>
  <c r="C102" i="29"/>
  <c r="B102" i="29"/>
  <c r="C101" i="29"/>
  <c r="B101" i="29"/>
  <c r="C100" i="29"/>
  <c r="B100" i="29"/>
  <c r="C99" i="29"/>
  <c r="B99" i="29"/>
  <c r="C98" i="29"/>
  <c r="B98" i="29"/>
  <c r="C97" i="29"/>
  <c r="B97" i="29"/>
  <c r="C96" i="29"/>
  <c r="B96" i="29"/>
  <c r="C95" i="29"/>
  <c r="B95" i="29"/>
  <c r="C94" i="29"/>
  <c r="B94" i="29"/>
  <c r="C93" i="29"/>
  <c r="B93" i="29"/>
  <c r="C92" i="29"/>
  <c r="B92" i="29"/>
  <c r="C91" i="29"/>
  <c r="B91" i="29"/>
  <c r="C90" i="29"/>
  <c r="B90" i="29"/>
  <c r="C89" i="29"/>
  <c r="B89" i="29"/>
  <c r="C88" i="29"/>
  <c r="B88" i="29"/>
  <c r="C87" i="29"/>
  <c r="B87" i="29"/>
  <c r="C86" i="29"/>
  <c r="B86" i="29"/>
  <c r="C85" i="29"/>
  <c r="B85" i="29"/>
  <c r="C84" i="29"/>
  <c r="B84" i="29"/>
  <c r="C83" i="29"/>
  <c r="B83" i="29"/>
  <c r="C82" i="29"/>
  <c r="B82" i="29"/>
  <c r="C81" i="29"/>
  <c r="B81" i="29"/>
  <c r="C80" i="29"/>
  <c r="B80" i="29"/>
  <c r="C79" i="29"/>
  <c r="B79" i="29"/>
  <c r="C78" i="29"/>
  <c r="B78" i="29"/>
  <c r="C77" i="29"/>
  <c r="B77" i="29"/>
  <c r="C76" i="29"/>
  <c r="B76" i="29"/>
  <c r="C75" i="29"/>
  <c r="B75" i="29"/>
  <c r="C74" i="29"/>
  <c r="B74" i="29"/>
  <c r="C73" i="29"/>
  <c r="B73" i="29"/>
  <c r="C72" i="29"/>
  <c r="B72" i="29"/>
  <c r="C71" i="29"/>
  <c r="B71" i="29"/>
  <c r="C70" i="29"/>
  <c r="B70" i="29"/>
  <c r="C69" i="29"/>
  <c r="B69" i="29"/>
  <c r="C68" i="29"/>
  <c r="B68" i="29"/>
  <c r="C67" i="29"/>
  <c r="B67" i="29"/>
  <c r="C66" i="29"/>
  <c r="B66" i="29"/>
  <c r="C65" i="29"/>
  <c r="B65" i="29"/>
  <c r="C64" i="29"/>
  <c r="B64" i="29"/>
  <c r="C63" i="29"/>
  <c r="B63" i="29"/>
  <c r="C62" i="29"/>
  <c r="B62" i="29"/>
  <c r="C61" i="29"/>
  <c r="B61" i="29"/>
  <c r="C60" i="29"/>
  <c r="B60" i="29"/>
  <c r="C59" i="29"/>
  <c r="B59" i="29"/>
  <c r="C58" i="29"/>
  <c r="B58" i="29"/>
  <c r="C57" i="29"/>
  <c r="B57" i="29"/>
  <c r="C56" i="29"/>
  <c r="B56" i="29"/>
  <c r="C55" i="29"/>
  <c r="B55" i="29"/>
  <c r="C54" i="29"/>
  <c r="B54" i="29"/>
  <c r="C53" i="29"/>
  <c r="B53" i="29"/>
  <c r="C52" i="29"/>
  <c r="B52" i="29"/>
  <c r="C51" i="29"/>
  <c r="B51" i="29"/>
  <c r="C50" i="29"/>
  <c r="B50" i="29"/>
  <c r="C49" i="29"/>
  <c r="B49" i="29"/>
  <c r="C48" i="29"/>
  <c r="B48" i="29"/>
  <c r="C47" i="29"/>
  <c r="B47" i="29"/>
  <c r="C46" i="29"/>
  <c r="B46" i="29"/>
  <c r="C45" i="29"/>
  <c r="B45" i="29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14" i="29"/>
  <c r="B14" i="29"/>
  <c r="C13" i="29"/>
  <c r="B13" i="29"/>
  <c r="C12" i="29"/>
  <c r="B12" i="29"/>
  <c r="C11" i="29"/>
  <c r="B11" i="29"/>
  <c r="C10" i="29"/>
  <c r="B10" i="29"/>
  <c r="C9" i="29"/>
  <c r="B9" i="29"/>
  <c r="C8" i="29"/>
  <c r="B8" i="29"/>
  <c r="C7" i="29"/>
  <c r="B7" i="29"/>
  <c r="C6" i="29"/>
  <c r="B6" i="29"/>
  <c r="C5" i="29"/>
  <c r="B5" i="29"/>
  <c r="C4" i="29"/>
  <c r="B4" i="29"/>
  <c r="C3" i="29"/>
  <c r="B3" i="29"/>
  <c r="C162" i="28"/>
  <c r="B162" i="28"/>
  <c r="C161" i="28"/>
  <c r="B161" i="28"/>
  <c r="C160" i="28"/>
  <c r="B160" i="28"/>
  <c r="C159" i="28"/>
  <c r="B159" i="28"/>
  <c r="C158" i="28"/>
  <c r="B158" i="28"/>
  <c r="C157" i="28"/>
  <c r="B157" i="28"/>
  <c r="C156" i="28"/>
  <c r="B156" i="28"/>
  <c r="C155" i="28"/>
  <c r="B155" i="28"/>
  <c r="C154" i="28"/>
  <c r="B154" i="28"/>
  <c r="C153" i="28"/>
  <c r="B153" i="28"/>
  <c r="C152" i="28"/>
  <c r="B152" i="28"/>
  <c r="C151" i="28"/>
  <c r="B151" i="28"/>
  <c r="C150" i="28"/>
  <c r="B150" i="28"/>
  <c r="C149" i="28"/>
  <c r="B149" i="28"/>
  <c r="C148" i="28"/>
  <c r="B148" i="28"/>
  <c r="C147" i="28"/>
  <c r="B147" i="28"/>
  <c r="C146" i="28"/>
  <c r="B146" i="28"/>
  <c r="C145" i="28"/>
  <c r="B145" i="28"/>
  <c r="C144" i="28"/>
  <c r="B144" i="28"/>
  <c r="C143" i="28"/>
  <c r="B143" i="28"/>
  <c r="C142" i="28"/>
  <c r="B142" i="28"/>
  <c r="C141" i="28"/>
  <c r="B141" i="28"/>
  <c r="C140" i="28"/>
  <c r="B140" i="28"/>
  <c r="C139" i="28"/>
  <c r="B139" i="28"/>
  <c r="C138" i="28"/>
  <c r="B138" i="28"/>
  <c r="C137" i="28"/>
  <c r="B137" i="28"/>
  <c r="C136" i="28"/>
  <c r="B136" i="28"/>
  <c r="C135" i="28"/>
  <c r="B135" i="28"/>
  <c r="C134" i="28"/>
  <c r="B134" i="28"/>
  <c r="C133" i="28"/>
  <c r="B133" i="28"/>
  <c r="C132" i="28"/>
  <c r="B132" i="28"/>
  <c r="C131" i="28"/>
  <c r="B131" i="28"/>
  <c r="C130" i="28"/>
  <c r="B130" i="28"/>
  <c r="C129" i="28"/>
  <c r="B129" i="28"/>
  <c r="C128" i="28"/>
  <c r="B128" i="28"/>
  <c r="C127" i="28"/>
  <c r="B127" i="28"/>
  <c r="C126" i="28"/>
  <c r="B126" i="28"/>
  <c r="C125" i="28"/>
  <c r="B125" i="28"/>
  <c r="C124" i="28"/>
  <c r="B124" i="28"/>
  <c r="C123" i="28"/>
  <c r="B123" i="28"/>
  <c r="C122" i="28"/>
  <c r="B122" i="28"/>
  <c r="C121" i="28"/>
  <c r="B121" i="28"/>
  <c r="C120" i="28"/>
  <c r="B120" i="28"/>
  <c r="C119" i="28"/>
  <c r="B119" i="28"/>
  <c r="C118" i="28"/>
  <c r="B118" i="28"/>
  <c r="C117" i="28"/>
  <c r="B117" i="28"/>
  <c r="C116" i="28"/>
  <c r="B116" i="28"/>
  <c r="C115" i="28"/>
  <c r="B115" i="28"/>
  <c r="C114" i="28"/>
  <c r="B114" i="28"/>
  <c r="C113" i="28"/>
  <c r="B113" i="28"/>
  <c r="C112" i="28"/>
  <c r="B112" i="28"/>
  <c r="C111" i="28"/>
  <c r="B111" i="28"/>
  <c r="C110" i="28"/>
  <c r="B110" i="28"/>
  <c r="C109" i="28"/>
  <c r="B109" i="28"/>
  <c r="C108" i="28"/>
  <c r="B108" i="28"/>
  <c r="C107" i="28"/>
  <c r="B107" i="28"/>
  <c r="C106" i="28"/>
  <c r="B106" i="28"/>
  <c r="C105" i="28"/>
  <c r="B105" i="28"/>
  <c r="C104" i="28"/>
  <c r="B104" i="28"/>
  <c r="C103" i="28"/>
  <c r="B103" i="28"/>
  <c r="C102" i="28"/>
  <c r="B102" i="28"/>
  <c r="C101" i="28"/>
  <c r="B101" i="28"/>
  <c r="C100" i="28"/>
  <c r="B100" i="28"/>
  <c r="C99" i="28"/>
  <c r="B99" i="28"/>
  <c r="C98" i="28"/>
  <c r="B98" i="28"/>
  <c r="C97" i="28"/>
  <c r="B97" i="28"/>
  <c r="C96" i="28"/>
  <c r="B96" i="28"/>
  <c r="C95" i="28"/>
  <c r="B95" i="28"/>
  <c r="C94" i="28"/>
  <c r="B94" i="28"/>
  <c r="C93" i="28"/>
  <c r="B93" i="28"/>
  <c r="C92" i="28"/>
  <c r="B92" i="28"/>
  <c r="C91" i="28"/>
  <c r="B91" i="28"/>
  <c r="C90" i="28"/>
  <c r="B90" i="28"/>
  <c r="C89" i="28"/>
  <c r="B89" i="28"/>
  <c r="C88" i="28"/>
  <c r="B88" i="28"/>
  <c r="C87" i="28"/>
  <c r="B87" i="28"/>
  <c r="C86" i="28"/>
  <c r="B86" i="28"/>
  <c r="C85" i="28"/>
  <c r="B85" i="28"/>
  <c r="C84" i="28"/>
  <c r="B84" i="28"/>
  <c r="C83" i="28"/>
  <c r="B83" i="28"/>
  <c r="C82" i="28"/>
  <c r="B82" i="28"/>
  <c r="C81" i="28"/>
  <c r="B81" i="28"/>
  <c r="C80" i="28"/>
  <c r="B80" i="28"/>
  <c r="C79" i="28"/>
  <c r="B79" i="28"/>
  <c r="C78" i="28"/>
  <c r="B78" i="28"/>
  <c r="C77" i="28"/>
  <c r="B77" i="28"/>
  <c r="C76" i="28"/>
  <c r="B76" i="28"/>
  <c r="C75" i="28"/>
  <c r="B75" i="28"/>
  <c r="C74" i="28"/>
  <c r="B74" i="28"/>
  <c r="C73" i="28"/>
  <c r="B73" i="28"/>
  <c r="C72" i="28"/>
  <c r="B72" i="28"/>
  <c r="C71" i="28"/>
  <c r="B71" i="28"/>
  <c r="C70" i="28"/>
  <c r="B70" i="28"/>
  <c r="C69" i="28"/>
  <c r="B69" i="28"/>
  <c r="C68" i="28"/>
  <c r="B68" i="28"/>
  <c r="C67" i="28"/>
  <c r="B67" i="28"/>
  <c r="C66" i="28"/>
  <c r="B66" i="28"/>
  <c r="C65" i="28"/>
  <c r="B65" i="28"/>
  <c r="C64" i="28"/>
  <c r="B64" i="28"/>
  <c r="C63" i="28"/>
  <c r="B63" i="28"/>
  <c r="C62" i="28"/>
  <c r="B62" i="28"/>
  <c r="C61" i="28"/>
  <c r="B61" i="28"/>
  <c r="C60" i="28"/>
  <c r="B60" i="28"/>
  <c r="C59" i="28"/>
  <c r="B59" i="28"/>
  <c r="C58" i="28"/>
  <c r="B58" i="28"/>
  <c r="C57" i="28"/>
  <c r="B57" i="28"/>
  <c r="C56" i="28"/>
  <c r="B56" i="28"/>
  <c r="C55" i="28"/>
  <c r="B55" i="28"/>
  <c r="C54" i="28"/>
  <c r="B54" i="28"/>
  <c r="C53" i="28"/>
  <c r="B53" i="28"/>
  <c r="C52" i="28"/>
  <c r="B52" i="28"/>
  <c r="C51" i="28"/>
  <c r="B51" i="28"/>
  <c r="C50" i="28"/>
  <c r="B50" i="28"/>
  <c r="C49" i="28"/>
  <c r="B49" i="28"/>
  <c r="C48" i="28"/>
  <c r="B48" i="28"/>
  <c r="C47" i="28"/>
  <c r="B47" i="28"/>
  <c r="C46" i="28"/>
  <c r="B46" i="28"/>
  <c r="C45" i="28"/>
  <c r="B45" i="28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14" i="28"/>
  <c r="B14" i="28"/>
  <c r="C13" i="28"/>
  <c r="B13" i="28"/>
  <c r="C12" i="28"/>
  <c r="B12" i="28"/>
  <c r="C11" i="28"/>
  <c r="B11" i="28"/>
  <c r="C10" i="28"/>
  <c r="B10" i="28"/>
  <c r="C9" i="28"/>
  <c r="B9" i="28"/>
  <c r="C8" i="28"/>
  <c r="B8" i="28"/>
  <c r="C7" i="28"/>
  <c r="B7" i="28"/>
  <c r="C6" i="28"/>
  <c r="B6" i="28"/>
  <c r="C5" i="28"/>
  <c r="B5" i="28"/>
  <c r="C4" i="28"/>
  <c r="B4" i="28"/>
  <c r="C3" i="28"/>
  <c r="B3" i="28"/>
  <c r="C18" i="27"/>
  <c r="B18" i="27"/>
  <c r="C17" i="27"/>
  <c r="B17" i="27"/>
  <c r="C16" i="27"/>
  <c r="B16" i="27"/>
  <c r="C15" i="27"/>
  <c r="B15" i="27"/>
  <c r="C14" i="27"/>
  <c r="B14" i="27"/>
  <c r="C13" i="27"/>
  <c r="B13" i="27"/>
  <c r="C12" i="27"/>
  <c r="B12" i="27"/>
  <c r="C11" i="27"/>
  <c r="B11" i="27"/>
  <c r="C10" i="27"/>
  <c r="B10" i="27"/>
  <c r="C9" i="27"/>
  <c r="B9" i="27"/>
  <c r="C8" i="27"/>
  <c r="B8" i="27"/>
  <c r="C7" i="27"/>
  <c r="B7" i="27"/>
  <c r="C6" i="27"/>
  <c r="B6" i="27"/>
  <c r="C5" i="27"/>
  <c r="B5" i="27"/>
  <c r="C4" i="27"/>
  <c r="B4" i="27"/>
  <c r="C3" i="27"/>
  <c r="B3" i="27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26"/>
  <c r="B8" i="26"/>
  <c r="C7" i="26"/>
  <c r="B7" i="26"/>
  <c r="C6" i="26"/>
  <c r="B6" i="26"/>
  <c r="C5" i="26"/>
  <c r="B5" i="26"/>
  <c r="C4" i="26"/>
  <c r="B4" i="26"/>
  <c r="C3" i="26"/>
  <c r="B3" i="26"/>
  <c r="C91" i="25"/>
  <c r="B91" i="25"/>
  <c r="C90" i="25"/>
  <c r="B90" i="25"/>
  <c r="C89" i="25"/>
  <c r="B89" i="25"/>
  <c r="C88" i="25"/>
  <c r="B88" i="25"/>
  <c r="C87" i="25"/>
  <c r="B87" i="25"/>
  <c r="C86" i="25"/>
  <c r="B86" i="25"/>
  <c r="C85" i="25"/>
  <c r="B85" i="25"/>
  <c r="C84" i="25"/>
  <c r="B84" i="25"/>
  <c r="C83" i="25"/>
  <c r="B83" i="25"/>
  <c r="C82" i="25"/>
  <c r="B82" i="25"/>
  <c r="C81" i="25"/>
  <c r="B81" i="25"/>
  <c r="C80" i="25"/>
  <c r="B80" i="25"/>
  <c r="C79" i="25"/>
  <c r="B79" i="25"/>
  <c r="C78" i="25"/>
  <c r="B78" i="25"/>
  <c r="C77" i="25"/>
  <c r="B77" i="25"/>
  <c r="C76" i="25"/>
  <c r="B76" i="25"/>
  <c r="C75" i="25"/>
  <c r="B75" i="25"/>
  <c r="C74" i="25"/>
  <c r="B74" i="25"/>
  <c r="C73" i="25"/>
  <c r="B73" i="25"/>
  <c r="C72" i="25"/>
  <c r="B72" i="25"/>
  <c r="C71" i="25"/>
  <c r="B71" i="25"/>
  <c r="C70" i="25"/>
  <c r="B70" i="25"/>
  <c r="C69" i="25"/>
  <c r="B69" i="25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56" i="25"/>
  <c r="B56" i="25"/>
  <c r="C55" i="25"/>
  <c r="B55" i="25"/>
  <c r="C54" i="25"/>
  <c r="B54" i="25"/>
  <c r="C53" i="25"/>
  <c r="B53" i="25"/>
  <c r="C52" i="25"/>
  <c r="B52" i="25"/>
  <c r="C51" i="25"/>
  <c r="B51" i="25"/>
  <c r="C50" i="25"/>
  <c r="B50" i="25"/>
  <c r="C49" i="25"/>
  <c r="B49" i="25"/>
  <c r="C48" i="25"/>
  <c r="B48" i="25"/>
  <c r="C47" i="25"/>
  <c r="B4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8" i="25"/>
  <c r="B8" i="25"/>
  <c r="C7" i="25"/>
  <c r="B7" i="25"/>
  <c r="C6" i="25"/>
  <c r="B6" i="25"/>
  <c r="C5" i="25"/>
  <c r="B5" i="25"/>
  <c r="C4" i="25"/>
  <c r="B4" i="25"/>
  <c r="C3" i="25"/>
  <c r="B3" i="25"/>
  <c r="C86" i="24"/>
  <c r="B86" i="24"/>
  <c r="C85" i="24"/>
  <c r="B85" i="24"/>
  <c r="C84" i="24"/>
  <c r="B84" i="24"/>
  <c r="C83" i="24"/>
  <c r="B83" i="24"/>
  <c r="C82" i="24"/>
  <c r="B82" i="24"/>
  <c r="C81" i="24"/>
  <c r="B81" i="24"/>
  <c r="C80" i="24"/>
  <c r="B80" i="24"/>
  <c r="C79" i="24"/>
  <c r="B79" i="24"/>
  <c r="C78" i="24"/>
  <c r="B78" i="24"/>
  <c r="C77" i="24"/>
  <c r="B77" i="24"/>
  <c r="C76" i="24"/>
  <c r="B76" i="24"/>
  <c r="C75" i="24"/>
  <c r="B75" i="24"/>
  <c r="C74" i="24"/>
  <c r="B74" i="24"/>
  <c r="C73" i="24"/>
  <c r="B73" i="24"/>
  <c r="C72" i="24"/>
  <c r="B72" i="24"/>
  <c r="C71" i="24"/>
  <c r="B71" i="24"/>
  <c r="C70" i="24"/>
  <c r="B70" i="24"/>
  <c r="C69" i="24"/>
  <c r="B69" i="24"/>
  <c r="C68" i="24"/>
  <c r="B68" i="24"/>
  <c r="C67" i="24"/>
  <c r="B67" i="24"/>
  <c r="C66" i="24"/>
  <c r="B66" i="24"/>
  <c r="C65" i="24"/>
  <c r="B65" i="24"/>
  <c r="C64" i="24"/>
  <c r="B64" i="24"/>
  <c r="C63" i="24"/>
  <c r="B63" i="24"/>
  <c r="C62" i="24"/>
  <c r="B62" i="24"/>
  <c r="C61" i="24"/>
  <c r="B61" i="24"/>
  <c r="C60" i="24"/>
  <c r="B60" i="24"/>
  <c r="C59" i="24"/>
  <c r="B59" i="24"/>
  <c r="C58" i="24"/>
  <c r="B58" i="24"/>
  <c r="C57" i="24"/>
  <c r="B57" i="24"/>
  <c r="C56" i="24"/>
  <c r="B56" i="24"/>
  <c r="C55" i="24"/>
  <c r="B55" i="24"/>
  <c r="C54" i="24"/>
  <c r="B54" i="24"/>
  <c r="C53" i="24"/>
  <c r="B53" i="24"/>
  <c r="C52" i="24"/>
  <c r="B52" i="24"/>
  <c r="C51" i="24"/>
  <c r="B51" i="24"/>
  <c r="C50" i="24"/>
  <c r="B50" i="24"/>
  <c r="C49" i="24"/>
  <c r="B49" i="24"/>
  <c r="C48" i="24"/>
  <c r="B48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5" i="24"/>
  <c r="B5" i="24"/>
  <c r="C4" i="24"/>
  <c r="B4" i="24"/>
  <c r="C3" i="24"/>
  <c r="B3" i="24"/>
  <c r="C17" i="23"/>
  <c r="B17" i="23"/>
  <c r="C16" i="23"/>
  <c r="B16" i="23"/>
  <c r="C15" i="23"/>
  <c r="B15" i="23"/>
  <c r="C14" i="23"/>
  <c r="B14" i="23"/>
  <c r="C13" i="23"/>
  <c r="B13" i="23"/>
  <c r="C12" i="23"/>
  <c r="B12" i="23"/>
  <c r="C11" i="23"/>
  <c r="B11" i="23"/>
  <c r="C10" i="23"/>
  <c r="B10" i="23"/>
  <c r="C9" i="23"/>
  <c r="B9" i="23"/>
  <c r="C8" i="23"/>
  <c r="B8" i="23"/>
  <c r="C7" i="23"/>
  <c r="B7" i="23"/>
  <c r="C6" i="23"/>
  <c r="B6" i="23"/>
  <c r="C5" i="23"/>
  <c r="B5" i="23"/>
  <c r="C4" i="23"/>
  <c r="B4" i="23"/>
  <c r="C3" i="23"/>
  <c r="B3" i="23"/>
  <c r="C71" i="22"/>
  <c r="B71" i="22"/>
  <c r="C70" i="22"/>
  <c r="B70" i="22"/>
  <c r="C69" i="22"/>
  <c r="B69" i="22"/>
  <c r="C68" i="22"/>
  <c r="B68" i="22"/>
  <c r="C67" i="22"/>
  <c r="B67" i="22"/>
  <c r="C66" i="22"/>
  <c r="B66" i="22"/>
  <c r="C65" i="22"/>
  <c r="B65" i="22"/>
  <c r="C64" i="22"/>
  <c r="B64" i="22"/>
  <c r="C63" i="22"/>
  <c r="B63" i="22"/>
  <c r="C62" i="22"/>
  <c r="B62" i="22"/>
  <c r="C61" i="22"/>
  <c r="B61" i="22"/>
  <c r="C60" i="22"/>
  <c r="B60" i="22"/>
  <c r="C59" i="22"/>
  <c r="B59" i="22"/>
  <c r="C58" i="22"/>
  <c r="B58" i="22"/>
  <c r="C57" i="22"/>
  <c r="B57" i="22"/>
  <c r="C56" i="22"/>
  <c r="B56" i="22"/>
  <c r="C55" i="22"/>
  <c r="B55" i="22"/>
  <c r="C54" i="22"/>
  <c r="B54" i="22"/>
  <c r="C53" i="22"/>
  <c r="B53" i="22"/>
  <c r="C52" i="22"/>
  <c r="B52" i="22"/>
  <c r="C51" i="22"/>
  <c r="B51" i="22"/>
  <c r="C50" i="22"/>
  <c r="B50" i="22"/>
  <c r="C49" i="22"/>
  <c r="B49" i="22"/>
  <c r="C48" i="22"/>
  <c r="B48" i="22"/>
  <c r="C47" i="22"/>
  <c r="B47" i="22"/>
  <c r="C46" i="22"/>
  <c r="B46" i="22"/>
  <c r="C45" i="22"/>
  <c r="B45" i="22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14" i="22"/>
  <c r="B14" i="22"/>
  <c r="C13" i="22"/>
  <c r="B13" i="22"/>
  <c r="C12" i="22"/>
  <c r="B12" i="22"/>
  <c r="C11" i="22"/>
  <c r="B11" i="22"/>
  <c r="C10" i="22"/>
  <c r="B10" i="22"/>
  <c r="C9" i="22"/>
  <c r="B9" i="22"/>
  <c r="C8" i="22"/>
  <c r="B8" i="22"/>
  <c r="C7" i="22"/>
  <c r="B7" i="22"/>
  <c r="C6" i="22"/>
  <c r="B6" i="22"/>
  <c r="C5" i="22"/>
  <c r="B5" i="22"/>
  <c r="C4" i="22"/>
  <c r="B4" i="22"/>
  <c r="C3" i="22"/>
  <c r="B3" i="22"/>
  <c r="C304" i="21"/>
  <c r="B304" i="21"/>
  <c r="C303" i="21"/>
  <c r="B303" i="21"/>
  <c r="C302" i="21"/>
  <c r="B302" i="21"/>
  <c r="C301" i="21"/>
  <c r="B301" i="21"/>
  <c r="C300" i="21"/>
  <c r="B300" i="21"/>
  <c r="C299" i="21"/>
  <c r="B299" i="21"/>
  <c r="C298" i="21"/>
  <c r="B298" i="21"/>
  <c r="C297" i="21"/>
  <c r="B297" i="21"/>
  <c r="C296" i="21"/>
  <c r="B296" i="21"/>
  <c r="C295" i="21"/>
  <c r="B295" i="21"/>
  <c r="C294" i="21"/>
  <c r="B294" i="21"/>
  <c r="C293" i="21"/>
  <c r="B293" i="21"/>
  <c r="C292" i="21"/>
  <c r="B292" i="21"/>
  <c r="C291" i="21"/>
  <c r="B291" i="21"/>
  <c r="C290" i="21"/>
  <c r="B290" i="21"/>
  <c r="C289" i="21"/>
  <c r="B289" i="21"/>
  <c r="C288" i="21"/>
  <c r="B288" i="21"/>
  <c r="C287" i="21"/>
  <c r="B287" i="21"/>
  <c r="C286" i="21"/>
  <c r="B286" i="21"/>
  <c r="C285" i="21"/>
  <c r="B285" i="21"/>
  <c r="C284" i="21"/>
  <c r="B284" i="21"/>
  <c r="C283" i="21"/>
  <c r="B283" i="21"/>
  <c r="C282" i="21"/>
  <c r="B282" i="21"/>
  <c r="C281" i="21"/>
  <c r="B281" i="21"/>
  <c r="C280" i="21"/>
  <c r="B280" i="21"/>
  <c r="C279" i="21"/>
  <c r="B279" i="21"/>
  <c r="C278" i="21"/>
  <c r="B278" i="21"/>
  <c r="C277" i="21"/>
  <c r="B277" i="21"/>
  <c r="C276" i="21"/>
  <c r="B276" i="21"/>
  <c r="C275" i="21"/>
  <c r="B275" i="21"/>
  <c r="C274" i="21"/>
  <c r="B274" i="21"/>
  <c r="C273" i="21"/>
  <c r="B273" i="21"/>
  <c r="C272" i="21"/>
  <c r="B272" i="21"/>
  <c r="C271" i="21"/>
  <c r="B271" i="21"/>
  <c r="C270" i="21"/>
  <c r="B270" i="21"/>
  <c r="C269" i="21"/>
  <c r="B269" i="21"/>
  <c r="C268" i="21"/>
  <c r="B268" i="21"/>
  <c r="C267" i="21"/>
  <c r="B267" i="21"/>
  <c r="C266" i="21"/>
  <c r="B266" i="21"/>
  <c r="C265" i="21"/>
  <c r="B265" i="21"/>
  <c r="C264" i="21"/>
  <c r="B264" i="21"/>
  <c r="C263" i="21"/>
  <c r="B263" i="21"/>
  <c r="C262" i="21"/>
  <c r="B262" i="21"/>
  <c r="C261" i="21"/>
  <c r="B261" i="21"/>
  <c r="C260" i="21"/>
  <c r="B260" i="21"/>
  <c r="C259" i="21"/>
  <c r="B259" i="21"/>
  <c r="C258" i="21"/>
  <c r="B258" i="21"/>
  <c r="C257" i="21"/>
  <c r="B257" i="21"/>
  <c r="C256" i="21"/>
  <c r="B256" i="21"/>
  <c r="C255" i="21"/>
  <c r="B255" i="21"/>
  <c r="C254" i="21"/>
  <c r="B254" i="21"/>
  <c r="C253" i="21"/>
  <c r="B253" i="21"/>
  <c r="C252" i="21"/>
  <c r="B252" i="21"/>
  <c r="C251" i="21"/>
  <c r="B251" i="21"/>
  <c r="C250" i="21"/>
  <c r="B250" i="21"/>
  <c r="C249" i="21"/>
  <c r="B249" i="21"/>
  <c r="C248" i="21"/>
  <c r="B248" i="21"/>
  <c r="C247" i="21"/>
  <c r="B247" i="21"/>
  <c r="C246" i="21"/>
  <c r="B246" i="21"/>
  <c r="C245" i="21"/>
  <c r="B245" i="21"/>
  <c r="C244" i="21"/>
  <c r="B244" i="21"/>
  <c r="C243" i="21"/>
  <c r="B243" i="21"/>
  <c r="C242" i="21"/>
  <c r="B242" i="21"/>
  <c r="C241" i="21"/>
  <c r="B241" i="21"/>
  <c r="C240" i="21"/>
  <c r="B240" i="21"/>
  <c r="C239" i="21"/>
  <c r="B239" i="21"/>
  <c r="C238" i="21"/>
  <c r="B238" i="21"/>
  <c r="C237" i="21"/>
  <c r="B237" i="21"/>
  <c r="C236" i="21"/>
  <c r="B236" i="21"/>
  <c r="C235" i="21"/>
  <c r="B235" i="21"/>
  <c r="C234" i="21"/>
  <c r="B234" i="21"/>
  <c r="C233" i="21"/>
  <c r="B233" i="21"/>
  <c r="C232" i="21"/>
  <c r="B232" i="21"/>
  <c r="C231" i="21"/>
  <c r="B231" i="21"/>
  <c r="C230" i="21"/>
  <c r="B230" i="21"/>
  <c r="C229" i="21"/>
  <c r="B229" i="21"/>
  <c r="C228" i="21"/>
  <c r="B228" i="21"/>
  <c r="C227" i="21"/>
  <c r="B227" i="21"/>
  <c r="C226" i="21"/>
  <c r="B226" i="21"/>
  <c r="C225" i="21"/>
  <c r="B225" i="21"/>
  <c r="C224" i="21"/>
  <c r="B224" i="21"/>
  <c r="C223" i="21"/>
  <c r="B223" i="21"/>
  <c r="C222" i="21"/>
  <c r="B222" i="21"/>
  <c r="C221" i="21"/>
  <c r="B221" i="21"/>
  <c r="C220" i="21"/>
  <c r="B220" i="21"/>
  <c r="C219" i="21"/>
  <c r="B219" i="21"/>
  <c r="C218" i="21"/>
  <c r="B218" i="21"/>
  <c r="C217" i="21"/>
  <c r="B217" i="21"/>
  <c r="C216" i="21"/>
  <c r="B216" i="21"/>
  <c r="C215" i="21"/>
  <c r="B215" i="21"/>
  <c r="C214" i="21"/>
  <c r="B214" i="21"/>
  <c r="C213" i="21"/>
  <c r="B213" i="21"/>
  <c r="C212" i="21"/>
  <c r="B212" i="21"/>
  <c r="C211" i="21"/>
  <c r="B211" i="21"/>
  <c r="C210" i="21"/>
  <c r="B210" i="21"/>
  <c r="C209" i="21"/>
  <c r="B209" i="21"/>
  <c r="C208" i="21"/>
  <c r="B208" i="21"/>
  <c r="C207" i="21"/>
  <c r="B207" i="21"/>
  <c r="C206" i="21"/>
  <c r="B206" i="21"/>
  <c r="C205" i="21"/>
  <c r="B205" i="21"/>
  <c r="C204" i="21"/>
  <c r="B204" i="21"/>
  <c r="C203" i="21"/>
  <c r="B203" i="21"/>
  <c r="C202" i="21"/>
  <c r="B202" i="21"/>
  <c r="C201" i="21"/>
  <c r="B201" i="21"/>
  <c r="C200" i="21"/>
  <c r="B200" i="21"/>
  <c r="C199" i="21"/>
  <c r="B199" i="21"/>
  <c r="C198" i="21"/>
  <c r="B198" i="21"/>
  <c r="C197" i="21"/>
  <c r="B197" i="21"/>
  <c r="C196" i="21"/>
  <c r="B196" i="21"/>
  <c r="C195" i="21"/>
  <c r="B195" i="21"/>
  <c r="C194" i="21"/>
  <c r="B194" i="21"/>
  <c r="C193" i="21"/>
  <c r="B193" i="21"/>
  <c r="C192" i="21"/>
  <c r="B192" i="21"/>
  <c r="C191" i="21"/>
  <c r="B191" i="21"/>
  <c r="C190" i="21"/>
  <c r="B190" i="21"/>
  <c r="C189" i="21"/>
  <c r="B189" i="21"/>
  <c r="C188" i="21"/>
  <c r="B188" i="21"/>
  <c r="C187" i="21"/>
  <c r="B187" i="21"/>
  <c r="C186" i="21"/>
  <c r="B186" i="21"/>
  <c r="C185" i="21"/>
  <c r="B185" i="21"/>
  <c r="C184" i="21"/>
  <c r="B184" i="21"/>
  <c r="C183" i="21"/>
  <c r="B183" i="21"/>
  <c r="C182" i="21"/>
  <c r="B182" i="21"/>
  <c r="C181" i="21"/>
  <c r="B181" i="21"/>
  <c r="C180" i="21"/>
  <c r="B180" i="21"/>
  <c r="C179" i="21"/>
  <c r="B179" i="21"/>
  <c r="C178" i="21"/>
  <c r="B178" i="21"/>
  <c r="C177" i="21"/>
  <c r="B177" i="21"/>
  <c r="C176" i="21"/>
  <c r="B176" i="21"/>
  <c r="C175" i="21"/>
  <c r="B175" i="21"/>
  <c r="C174" i="21"/>
  <c r="B174" i="21"/>
  <c r="C173" i="21"/>
  <c r="B173" i="21"/>
  <c r="C172" i="21"/>
  <c r="B172" i="21"/>
  <c r="C171" i="21"/>
  <c r="B171" i="21"/>
  <c r="C170" i="21"/>
  <c r="B170" i="21"/>
  <c r="C169" i="21"/>
  <c r="B169" i="21"/>
  <c r="C168" i="21"/>
  <c r="B168" i="21"/>
  <c r="C167" i="21"/>
  <c r="B167" i="21"/>
  <c r="C166" i="21"/>
  <c r="B166" i="21"/>
  <c r="C165" i="21"/>
  <c r="B165" i="21"/>
  <c r="C164" i="21"/>
  <c r="B164" i="21"/>
  <c r="C163" i="21"/>
  <c r="B163" i="21"/>
  <c r="C162" i="21"/>
  <c r="B162" i="21"/>
  <c r="C161" i="21"/>
  <c r="B161" i="21"/>
  <c r="C160" i="21"/>
  <c r="B160" i="21"/>
  <c r="C159" i="21"/>
  <c r="B159" i="21"/>
  <c r="C158" i="21"/>
  <c r="B158" i="21"/>
  <c r="C157" i="21"/>
  <c r="B157" i="21"/>
  <c r="C156" i="21"/>
  <c r="B156" i="21"/>
  <c r="C155" i="21"/>
  <c r="B155" i="21"/>
  <c r="C154" i="21"/>
  <c r="B154" i="21"/>
  <c r="C153" i="21"/>
  <c r="B153" i="21"/>
  <c r="C152" i="21"/>
  <c r="B152" i="21"/>
  <c r="C151" i="21"/>
  <c r="B151" i="21"/>
  <c r="C150" i="21"/>
  <c r="B150" i="21"/>
  <c r="C149" i="21"/>
  <c r="B149" i="21"/>
  <c r="C148" i="21"/>
  <c r="B148" i="21"/>
  <c r="C147" i="21"/>
  <c r="B147" i="21"/>
  <c r="C146" i="21"/>
  <c r="B146" i="21"/>
  <c r="C145" i="21"/>
  <c r="B145" i="21"/>
  <c r="C144" i="21"/>
  <c r="B144" i="21"/>
  <c r="C143" i="21"/>
  <c r="B143" i="21"/>
  <c r="C142" i="21"/>
  <c r="B142" i="21"/>
  <c r="C141" i="21"/>
  <c r="B141" i="21"/>
  <c r="C140" i="21"/>
  <c r="B140" i="21"/>
  <c r="C139" i="21"/>
  <c r="B139" i="21"/>
  <c r="C138" i="21"/>
  <c r="B138" i="21"/>
  <c r="C137" i="21"/>
  <c r="B137" i="21"/>
  <c r="C136" i="21"/>
  <c r="B136" i="21"/>
  <c r="C135" i="21"/>
  <c r="B135" i="21"/>
  <c r="C134" i="21"/>
  <c r="B134" i="21"/>
  <c r="C133" i="21"/>
  <c r="B133" i="21"/>
  <c r="C132" i="21"/>
  <c r="B132" i="21"/>
  <c r="C131" i="21"/>
  <c r="B131" i="21"/>
  <c r="C130" i="21"/>
  <c r="B130" i="21"/>
  <c r="C129" i="21"/>
  <c r="B129" i="21"/>
  <c r="C128" i="21"/>
  <c r="B128" i="21"/>
  <c r="C127" i="21"/>
  <c r="B127" i="21"/>
  <c r="C126" i="21"/>
  <c r="B126" i="21"/>
  <c r="C125" i="21"/>
  <c r="B125" i="21"/>
  <c r="C124" i="21"/>
  <c r="B124" i="21"/>
  <c r="C123" i="21"/>
  <c r="B123" i="21"/>
  <c r="C122" i="21"/>
  <c r="B122" i="21"/>
  <c r="C121" i="21"/>
  <c r="B121" i="21"/>
  <c r="C120" i="21"/>
  <c r="B120" i="21"/>
  <c r="C119" i="21"/>
  <c r="B119" i="21"/>
  <c r="C118" i="21"/>
  <c r="B118" i="21"/>
  <c r="C117" i="21"/>
  <c r="B117" i="21"/>
  <c r="C116" i="21"/>
  <c r="B116" i="21"/>
  <c r="C115" i="21"/>
  <c r="B115" i="21"/>
  <c r="C114" i="21"/>
  <c r="B114" i="21"/>
  <c r="C113" i="21"/>
  <c r="B113" i="21"/>
  <c r="C112" i="21"/>
  <c r="B112" i="21"/>
  <c r="C111" i="21"/>
  <c r="B111" i="21"/>
  <c r="C110" i="21"/>
  <c r="B110" i="21"/>
  <c r="C109" i="21"/>
  <c r="B109" i="21"/>
  <c r="C108" i="21"/>
  <c r="B108" i="21"/>
  <c r="C107" i="21"/>
  <c r="B107" i="21"/>
  <c r="C106" i="21"/>
  <c r="B106" i="21"/>
  <c r="C105" i="21"/>
  <c r="B105" i="21"/>
  <c r="C104" i="21"/>
  <c r="B104" i="21"/>
  <c r="C103" i="21"/>
  <c r="B103" i="21"/>
  <c r="C102" i="21"/>
  <c r="B102" i="21"/>
  <c r="C101" i="21"/>
  <c r="B101" i="21"/>
  <c r="C100" i="21"/>
  <c r="B100" i="21"/>
  <c r="C99" i="21"/>
  <c r="B99" i="21"/>
  <c r="C98" i="21"/>
  <c r="B98" i="21"/>
  <c r="C97" i="21"/>
  <c r="B97" i="21"/>
  <c r="C96" i="21"/>
  <c r="B96" i="21"/>
  <c r="C95" i="21"/>
  <c r="B95" i="21"/>
  <c r="C94" i="21"/>
  <c r="B94" i="21"/>
  <c r="C93" i="21"/>
  <c r="B93" i="21"/>
  <c r="C92" i="21"/>
  <c r="B92" i="21"/>
  <c r="C91" i="21"/>
  <c r="B91" i="21"/>
  <c r="C90" i="21"/>
  <c r="B90" i="21"/>
  <c r="C89" i="21"/>
  <c r="B89" i="21"/>
  <c r="C88" i="21"/>
  <c r="B88" i="21"/>
  <c r="C87" i="21"/>
  <c r="B87" i="21"/>
  <c r="C86" i="21"/>
  <c r="B86" i="21"/>
  <c r="C85" i="21"/>
  <c r="B85" i="21"/>
  <c r="C84" i="21"/>
  <c r="B84" i="21"/>
  <c r="C83" i="21"/>
  <c r="B83" i="21"/>
  <c r="C82" i="21"/>
  <c r="B82" i="21"/>
  <c r="C81" i="21"/>
  <c r="B81" i="21"/>
  <c r="C80" i="21"/>
  <c r="B80" i="21"/>
  <c r="C79" i="21"/>
  <c r="B79" i="21"/>
  <c r="C78" i="21"/>
  <c r="B78" i="21"/>
  <c r="C77" i="21"/>
  <c r="B77" i="21"/>
  <c r="C76" i="21"/>
  <c r="B76" i="21"/>
  <c r="C75" i="21"/>
  <c r="B75" i="21"/>
  <c r="C74" i="21"/>
  <c r="B74" i="21"/>
  <c r="C73" i="21"/>
  <c r="B73" i="21"/>
  <c r="C72" i="21"/>
  <c r="B72" i="21"/>
  <c r="C71" i="21"/>
  <c r="B71" i="21"/>
  <c r="C70" i="21"/>
  <c r="B70" i="21"/>
  <c r="C69" i="21"/>
  <c r="B69" i="21"/>
  <c r="C68" i="21"/>
  <c r="B68" i="21"/>
  <c r="C67" i="21"/>
  <c r="B67" i="21"/>
  <c r="C66" i="21"/>
  <c r="B66" i="21"/>
  <c r="C65" i="21"/>
  <c r="B65" i="21"/>
  <c r="C64" i="21"/>
  <c r="B64" i="21"/>
  <c r="C63" i="21"/>
  <c r="B63" i="21"/>
  <c r="C62" i="21"/>
  <c r="B62" i="21"/>
  <c r="C61" i="21"/>
  <c r="B61" i="21"/>
  <c r="C60" i="21"/>
  <c r="B60" i="21"/>
  <c r="C59" i="21"/>
  <c r="B59" i="21"/>
  <c r="C58" i="21"/>
  <c r="B58" i="21"/>
  <c r="C57" i="21"/>
  <c r="B57" i="21"/>
  <c r="C56" i="21"/>
  <c r="B56" i="21"/>
  <c r="C55" i="21"/>
  <c r="B55" i="21"/>
  <c r="C54" i="21"/>
  <c r="B54" i="21"/>
  <c r="C53" i="21"/>
  <c r="B53" i="21"/>
  <c r="C52" i="21"/>
  <c r="B52" i="21"/>
  <c r="C51" i="21"/>
  <c r="B51" i="21"/>
  <c r="C50" i="21"/>
  <c r="B50" i="21"/>
  <c r="C49" i="21"/>
  <c r="B49" i="21"/>
  <c r="C48" i="21"/>
  <c r="B48" i="21"/>
  <c r="C47" i="21"/>
  <c r="B47" i="21"/>
  <c r="C46" i="21"/>
  <c r="B46" i="21"/>
  <c r="C45" i="21"/>
  <c r="B45" i="21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C9" i="21"/>
  <c r="B9" i="21"/>
  <c r="C8" i="21"/>
  <c r="B8" i="21"/>
  <c r="C7" i="21"/>
  <c r="B7" i="21"/>
  <c r="C6" i="21"/>
  <c r="B6" i="21"/>
  <c r="C5" i="21"/>
  <c r="B5" i="21"/>
  <c r="C4" i="21"/>
  <c r="B4" i="21"/>
  <c r="C3" i="21"/>
  <c r="B3" i="21"/>
  <c r="C299" i="20"/>
  <c r="B299" i="20"/>
  <c r="C298" i="20"/>
  <c r="B298" i="20"/>
  <c r="C297" i="20"/>
  <c r="B297" i="20"/>
  <c r="C296" i="20"/>
  <c r="B296" i="20"/>
  <c r="C295" i="20"/>
  <c r="B295" i="20"/>
  <c r="C294" i="20"/>
  <c r="B294" i="20"/>
  <c r="C293" i="20"/>
  <c r="B293" i="20"/>
  <c r="C292" i="20"/>
  <c r="B292" i="20"/>
  <c r="C291" i="20"/>
  <c r="B291" i="20"/>
  <c r="C290" i="20"/>
  <c r="B290" i="20"/>
  <c r="C289" i="20"/>
  <c r="B289" i="20"/>
  <c r="C288" i="20"/>
  <c r="B288" i="20"/>
  <c r="C287" i="20"/>
  <c r="B287" i="20"/>
  <c r="C286" i="20"/>
  <c r="B286" i="20"/>
  <c r="C285" i="20"/>
  <c r="B285" i="20"/>
  <c r="C284" i="20"/>
  <c r="B284" i="20"/>
  <c r="C283" i="20"/>
  <c r="B283" i="20"/>
  <c r="C282" i="20"/>
  <c r="B282" i="20"/>
  <c r="C281" i="20"/>
  <c r="B281" i="20"/>
  <c r="C280" i="20"/>
  <c r="B280" i="20"/>
  <c r="C279" i="20"/>
  <c r="B279" i="20"/>
  <c r="C278" i="20"/>
  <c r="B278" i="20"/>
  <c r="C277" i="20"/>
  <c r="B277" i="20"/>
  <c r="C276" i="20"/>
  <c r="B276" i="20"/>
  <c r="C275" i="20"/>
  <c r="B275" i="20"/>
  <c r="C274" i="20"/>
  <c r="B274" i="20"/>
  <c r="C273" i="20"/>
  <c r="B273" i="20"/>
  <c r="C272" i="20"/>
  <c r="B272" i="20"/>
  <c r="C271" i="20"/>
  <c r="B271" i="20"/>
  <c r="C270" i="20"/>
  <c r="B270" i="20"/>
  <c r="C269" i="20"/>
  <c r="B269" i="20"/>
  <c r="C268" i="20"/>
  <c r="B268" i="20"/>
  <c r="C267" i="20"/>
  <c r="B267" i="20"/>
  <c r="C266" i="20"/>
  <c r="B266" i="20"/>
  <c r="C265" i="20"/>
  <c r="B265" i="20"/>
  <c r="C264" i="20"/>
  <c r="B264" i="20"/>
  <c r="C263" i="20"/>
  <c r="B263" i="20"/>
  <c r="C262" i="20"/>
  <c r="B262" i="20"/>
  <c r="C261" i="20"/>
  <c r="B261" i="20"/>
  <c r="C260" i="20"/>
  <c r="B260" i="20"/>
  <c r="C259" i="20"/>
  <c r="B259" i="20"/>
  <c r="C258" i="20"/>
  <c r="B258" i="20"/>
  <c r="C257" i="20"/>
  <c r="B257" i="20"/>
  <c r="C256" i="20"/>
  <c r="B256" i="20"/>
  <c r="C255" i="20"/>
  <c r="B255" i="20"/>
  <c r="C254" i="20"/>
  <c r="B254" i="20"/>
  <c r="C253" i="20"/>
  <c r="B253" i="20"/>
  <c r="C252" i="20"/>
  <c r="B252" i="20"/>
  <c r="C251" i="20"/>
  <c r="B251" i="20"/>
  <c r="C250" i="20"/>
  <c r="B250" i="20"/>
  <c r="C249" i="20"/>
  <c r="B249" i="20"/>
  <c r="C248" i="20"/>
  <c r="B248" i="20"/>
  <c r="C247" i="20"/>
  <c r="B247" i="20"/>
  <c r="C246" i="20"/>
  <c r="B246" i="20"/>
  <c r="C245" i="20"/>
  <c r="B245" i="20"/>
  <c r="C244" i="20"/>
  <c r="B244" i="20"/>
  <c r="C243" i="20"/>
  <c r="B243" i="20"/>
  <c r="C242" i="20"/>
  <c r="B242" i="20"/>
  <c r="C241" i="20"/>
  <c r="B241" i="20"/>
  <c r="C240" i="20"/>
  <c r="B240" i="20"/>
  <c r="C239" i="20"/>
  <c r="B239" i="20"/>
  <c r="C238" i="20"/>
  <c r="B238" i="20"/>
  <c r="C237" i="20"/>
  <c r="B237" i="20"/>
  <c r="C236" i="20"/>
  <c r="B236" i="20"/>
  <c r="C235" i="20"/>
  <c r="B235" i="20"/>
  <c r="C234" i="20"/>
  <c r="B234" i="20"/>
  <c r="C233" i="20"/>
  <c r="B233" i="20"/>
  <c r="C232" i="20"/>
  <c r="B232" i="20"/>
  <c r="C231" i="20"/>
  <c r="B231" i="20"/>
  <c r="C230" i="20"/>
  <c r="B230" i="20"/>
  <c r="C229" i="20"/>
  <c r="B229" i="20"/>
  <c r="C228" i="20"/>
  <c r="B228" i="20"/>
  <c r="C227" i="20"/>
  <c r="B227" i="20"/>
  <c r="C226" i="20"/>
  <c r="B226" i="20"/>
  <c r="C225" i="20"/>
  <c r="B225" i="20"/>
  <c r="C224" i="20"/>
  <c r="B224" i="20"/>
  <c r="C223" i="20"/>
  <c r="B223" i="20"/>
  <c r="C222" i="20"/>
  <c r="B222" i="20"/>
  <c r="C221" i="20"/>
  <c r="B221" i="20"/>
  <c r="C220" i="20"/>
  <c r="B220" i="20"/>
  <c r="C219" i="20"/>
  <c r="B219" i="20"/>
  <c r="C218" i="20"/>
  <c r="B218" i="20"/>
  <c r="C217" i="20"/>
  <c r="B217" i="20"/>
  <c r="C216" i="20"/>
  <c r="B216" i="20"/>
  <c r="C215" i="20"/>
  <c r="B215" i="20"/>
  <c r="C214" i="20"/>
  <c r="B214" i="20"/>
  <c r="C213" i="20"/>
  <c r="B213" i="20"/>
  <c r="C212" i="20"/>
  <c r="B212" i="20"/>
  <c r="C211" i="20"/>
  <c r="B211" i="20"/>
  <c r="C210" i="20"/>
  <c r="B210" i="20"/>
  <c r="C209" i="20"/>
  <c r="B209" i="20"/>
  <c r="C208" i="20"/>
  <c r="B208" i="20"/>
  <c r="C207" i="20"/>
  <c r="B207" i="20"/>
  <c r="C206" i="20"/>
  <c r="B206" i="20"/>
  <c r="C205" i="20"/>
  <c r="B205" i="20"/>
  <c r="C204" i="20"/>
  <c r="B204" i="20"/>
  <c r="C203" i="20"/>
  <c r="B203" i="20"/>
  <c r="C202" i="20"/>
  <c r="B202" i="20"/>
  <c r="C201" i="20"/>
  <c r="B201" i="20"/>
  <c r="C200" i="20"/>
  <c r="B200" i="20"/>
  <c r="C199" i="20"/>
  <c r="B199" i="20"/>
  <c r="C198" i="20"/>
  <c r="B198" i="20"/>
  <c r="C197" i="20"/>
  <c r="B197" i="20"/>
  <c r="C196" i="20"/>
  <c r="B196" i="20"/>
  <c r="C195" i="20"/>
  <c r="B195" i="20"/>
  <c r="C194" i="20"/>
  <c r="B194" i="20"/>
  <c r="C193" i="20"/>
  <c r="B193" i="20"/>
  <c r="C192" i="20"/>
  <c r="B192" i="20"/>
  <c r="C191" i="20"/>
  <c r="B191" i="20"/>
  <c r="C190" i="20"/>
  <c r="B190" i="20"/>
  <c r="C189" i="20"/>
  <c r="B189" i="20"/>
  <c r="C188" i="20"/>
  <c r="B188" i="20"/>
  <c r="C187" i="20"/>
  <c r="B187" i="20"/>
  <c r="C186" i="20"/>
  <c r="B186" i="20"/>
  <c r="C185" i="20"/>
  <c r="B185" i="20"/>
  <c r="C184" i="20"/>
  <c r="B184" i="20"/>
  <c r="C183" i="20"/>
  <c r="B183" i="20"/>
  <c r="C182" i="20"/>
  <c r="B182" i="20"/>
  <c r="C181" i="20"/>
  <c r="B181" i="20"/>
  <c r="C180" i="20"/>
  <c r="B180" i="20"/>
  <c r="C179" i="20"/>
  <c r="B179" i="20"/>
  <c r="C178" i="20"/>
  <c r="B178" i="20"/>
  <c r="C177" i="20"/>
  <c r="B177" i="20"/>
  <c r="C176" i="20"/>
  <c r="B176" i="20"/>
  <c r="C175" i="20"/>
  <c r="B175" i="20"/>
  <c r="C174" i="20"/>
  <c r="B174" i="20"/>
  <c r="C173" i="20"/>
  <c r="B173" i="20"/>
  <c r="C172" i="20"/>
  <c r="B172" i="20"/>
  <c r="C171" i="20"/>
  <c r="B171" i="20"/>
  <c r="C170" i="20"/>
  <c r="B170" i="20"/>
  <c r="C169" i="20"/>
  <c r="B169" i="20"/>
  <c r="C168" i="20"/>
  <c r="B168" i="20"/>
  <c r="C167" i="20"/>
  <c r="B167" i="20"/>
  <c r="C166" i="20"/>
  <c r="B166" i="20"/>
  <c r="C165" i="20"/>
  <c r="B165" i="20"/>
  <c r="C164" i="20"/>
  <c r="B164" i="20"/>
  <c r="C163" i="20"/>
  <c r="B163" i="20"/>
  <c r="C162" i="20"/>
  <c r="B162" i="20"/>
  <c r="C161" i="20"/>
  <c r="B161" i="20"/>
  <c r="C160" i="20"/>
  <c r="B160" i="20"/>
  <c r="C159" i="20"/>
  <c r="B159" i="20"/>
  <c r="C158" i="20"/>
  <c r="B158" i="20"/>
  <c r="C157" i="20"/>
  <c r="B157" i="20"/>
  <c r="C156" i="20"/>
  <c r="B156" i="20"/>
  <c r="C155" i="20"/>
  <c r="B155" i="20"/>
  <c r="C154" i="20"/>
  <c r="B154" i="20"/>
  <c r="C153" i="20"/>
  <c r="B153" i="20"/>
  <c r="C152" i="20"/>
  <c r="B152" i="20"/>
  <c r="C151" i="20"/>
  <c r="B151" i="20"/>
  <c r="C150" i="20"/>
  <c r="B150" i="20"/>
  <c r="C149" i="20"/>
  <c r="B149" i="20"/>
  <c r="C148" i="20"/>
  <c r="B148" i="20"/>
  <c r="C147" i="20"/>
  <c r="B147" i="20"/>
  <c r="C146" i="20"/>
  <c r="B146" i="20"/>
  <c r="C145" i="20"/>
  <c r="B145" i="20"/>
  <c r="C144" i="20"/>
  <c r="B144" i="20"/>
  <c r="C143" i="20"/>
  <c r="B143" i="20"/>
  <c r="C142" i="20"/>
  <c r="B142" i="20"/>
  <c r="C141" i="20"/>
  <c r="B141" i="20"/>
  <c r="C140" i="20"/>
  <c r="B140" i="20"/>
  <c r="C139" i="20"/>
  <c r="B139" i="20"/>
  <c r="C138" i="20"/>
  <c r="B138" i="20"/>
  <c r="C137" i="20"/>
  <c r="B137" i="20"/>
  <c r="C136" i="20"/>
  <c r="B136" i="20"/>
  <c r="C135" i="20"/>
  <c r="B135" i="20"/>
  <c r="C134" i="20"/>
  <c r="B134" i="20"/>
  <c r="C133" i="20"/>
  <c r="B133" i="20"/>
  <c r="C132" i="20"/>
  <c r="B132" i="20"/>
  <c r="C131" i="20"/>
  <c r="B131" i="20"/>
  <c r="C130" i="20"/>
  <c r="B130" i="20"/>
  <c r="C129" i="20"/>
  <c r="B129" i="20"/>
  <c r="C128" i="20"/>
  <c r="B128" i="20"/>
  <c r="C127" i="20"/>
  <c r="B127" i="20"/>
  <c r="C126" i="20"/>
  <c r="B126" i="20"/>
  <c r="C125" i="20"/>
  <c r="B125" i="20"/>
  <c r="C124" i="20"/>
  <c r="B124" i="20"/>
  <c r="C123" i="20"/>
  <c r="B123" i="20"/>
  <c r="C122" i="20"/>
  <c r="B122" i="20"/>
  <c r="C121" i="20"/>
  <c r="B121" i="20"/>
  <c r="C120" i="20"/>
  <c r="B120" i="20"/>
  <c r="C119" i="20"/>
  <c r="B119" i="20"/>
  <c r="C118" i="20"/>
  <c r="B118" i="20"/>
  <c r="C117" i="20"/>
  <c r="B117" i="20"/>
  <c r="C116" i="20"/>
  <c r="B116" i="20"/>
  <c r="C115" i="20"/>
  <c r="B115" i="20"/>
  <c r="C114" i="20"/>
  <c r="B114" i="20"/>
  <c r="C113" i="20"/>
  <c r="B113" i="20"/>
  <c r="C112" i="20"/>
  <c r="B112" i="20"/>
  <c r="C111" i="20"/>
  <c r="B111" i="20"/>
  <c r="C110" i="20"/>
  <c r="B110" i="20"/>
  <c r="C109" i="20"/>
  <c r="B109" i="20"/>
  <c r="C108" i="20"/>
  <c r="B108" i="20"/>
  <c r="C107" i="20"/>
  <c r="B107" i="20"/>
  <c r="C106" i="20"/>
  <c r="B106" i="20"/>
  <c r="C105" i="20"/>
  <c r="B105" i="20"/>
  <c r="C104" i="20"/>
  <c r="B104" i="20"/>
  <c r="C103" i="20"/>
  <c r="B103" i="20"/>
  <c r="C102" i="20"/>
  <c r="B102" i="20"/>
  <c r="C101" i="20"/>
  <c r="B101" i="20"/>
  <c r="C100" i="20"/>
  <c r="B100" i="20"/>
  <c r="C99" i="20"/>
  <c r="B99" i="20"/>
  <c r="C98" i="20"/>
  <c r="B98" i="20"/>
  <c r="C97" i="20"/>
  <c r="B97" i="20"/>
  <c r="C96" i="20"/>
  <c r="B96" i="20"/>
  <c r="C95" i="20"/>
  <c r="B95" i="20"/>
  <c r="C94" i="20"/>
  <c r="B94" i="20"/>
  <c r="C93" i="20"/>
  <c r="B93" i="20"/>
  <c r="C92" i="20"/>
  <c r="B92" i="20"/>
  <c r="C91" i="20"/>
  <c r="B91" i="20"/>
  <c r="C90" i="20"/>
  <c r="B90" i="20"/>
  <c r="C89" i="20"/>
  <c r="B89" i="20"/>
  <c r="C88" i="20"/>
  <c r="B88" i="20"/>
  <c r="C87" i="20"/>
  <c r="B87" i="20"/>
  <c r="C86" i="20"/>
  <c r="B86" i="20"/>
  <c r="C85" i="20"/>
  <c r="B85" i="20"/>
  <c r="C84" i="20"/>
  <c r="B84" i="20"/>
  <c r="C83" i="20"/>
  <c r="B83" i="20"/>
  <c r="C82" i="20"/>
  <c r="B82" i="20"/>
  <c r="C81" i="20"/>
  <c r="B81" i="20"/>
  <c r="C80" i="20"/>
  <c r="B80" i="20"/>
  <c r="C79" i="20"/>
  <c r="B79" i="20"/>
  <c r="C78" i="20"/>
  <c r="B78" i="20"/>
  <c r="C77" i="20"/>
  <c r="B77" i="20"/>
  <c r="C76" i="20"/>
  <c r="B76" i="20"/>
  <c r="C75" i="20"/>
  <c r="B75" i="20"/>
  <c r="C74" i="20"/>
  <c r="B74" i="20"/>
  <c r="C73" i="20"/>
  <c r="B73" i="20"/>
  <c r="C72" i="20"/>
  <c r="B72" i="20"/>
  <c r="C71" i="20"/>
  <c r="B71" i="20"/>
  <c r="C70" i="20"/>
  <c r="B70" i="20"/>
  <c r="C69" i="20"/>
  <c r="B69" i="20"/>
  <c r="C68" i="20"/>
  <c r="B68" i="20"/>
  <c r="C67" i="20"/>
  <c r="B67" i="20"/>
  <c r="C66" i="20"/>
  <c r="B66" i="20"/>
  <c r="C65" i="20"/>
  <c r="B65" i="20"/>
  <c r="C64" i="20"/>
  <c r="B64" i="20"/>
  <c r="C63" i="20"/>
  <c r="B63" i="20"/>
  <c r="C62" i="20"/>
  <c r="B62" i="20"/>
  <c r="C61" i="20"/>
  <c r="B61" i="20"/>
  <c r="C60" i="20"/>
  <c r="B60" i="20"/>
  <c r="C59" i="20"/>
  <c r="B59" i="20"/>
  <c r="C58" i="20"/>
  <c r="B58" i="20"/>
  <c r="C57" i="20"/>
  <c r="B57" i="20"/>
  <c r="C56" i="20"/>
  <c r="B56" i="20"/>
  <c r="C55" i="20"/>
  <c r="B55" i="20"/>
  <c r="C54" i="20"/>
  <c r="B54" i="20"/>
  <c r="C53" i="20"/>
  <c r="B53" i="20"/>
  <c r="C52" i="20"/>
  <c r="B52" i="20"/>
  <c r="C51" i="20"/>
  <c r="B51" i="20"/>
  <c r="C50" i="20"/>
  <c r="B50" i="20"/>
  <c r="C49" i="20"/>
  <c r="B49" i="20"/>
  <c r="C48" i="20"/>
  <c r="B48" i="20"/>
  <c r="C47" i="20"/>
  <c r="B47" i="20"/>
  <c r="C46" i="20"/>
  <c r="B46" i="20"/>
  <c r="C45" i="20"/>
  <c r="B45" i="20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C10" i="20"/>
  <c r="B10" i="20"/>
  <c r="C9" i="20"/>
  <c r="B9" i="20"/>
  <c r="C8" i="20"/>
  <c r="B8" i="20"/>
  <c r="C7" i="20"/>
  <c r="B7" i="20"/>
  <c r="C6" i="20"/>
  <c r="B6" i="20"/>
  <c r="C5" i="20"/>
  <c r="B5" i="20"/>
  <c r="C4" i="20"/>
  <c r="B4" i="20"/>
  <c r="C3" i="20"/>
  <c r="B3" i="20"/>
  <c r="C42" i="19"/>
  <c r="B42" i="19"/>
  <c r="C41" i="19"/>
  <c r="B41" i="19"/>
  <c r="C40" i="19"/>
  <c r="B40" i="19"/>
  <c r="C39" i="19"/>
  <c r="B39" i="19"/>
  <c r="C38" i="19"/>
  <c r="B38" i="19"/>
  <c r="C37" i="19"/>
  <c r="B37" i="19"/>
  <c r="C36" i="19"/>
  <c r="B36" i="19"/>
  <c r="C35" i="19"/>
  <c r="B35" i="19"/>
  <c r="C34" i="19"/>
  <c r="B34" i="19"/>
  <c r="C33" i="19"/>
  <c r="B33" i="19"/>
  <c r="C32" i="19"/>
  <c r="B32" i="19"/>
  <c r="C31" i="19"/>
  <c r="B31" i="19"/>
  <c r="C30" i="19"/>
  <c r="B30" i="19"/>
  <c r="C29" i="19"/>
  <c r="B29" i="19"/>
  <c r="C28" i="19"/>
  <c r="B28" i="19"/>
  <c r="C27" i="19"/>
  <c r="B27" i="19"/>
  <c r="C26" i="19"/>
  <c r="B26" i="19"/>
  <c r="C25" i="19"/>
  <c r="B25" i="19"/>
  <c r="C24" i="19"/>
  <c r="B24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5" i="19"/>
  <c r="B5" i="19"/>
  <c r="C4" i="19"/>
  <c r="B4" i="19"/>
  <c r="C3" i="19"/>
  <c r="B3" i="19"/>
  <c r="C253" i="17"/>
  <c r="B253" i="17"/>
  <c r="C252" i="17"/>
  <c r="B252" i="17"/>
  <c r="C251" i="17"/>
  <c r="B251" i="17"/>
  <c r="C250" i="17"/>
  <c r="B250" i="17"/>
  <c r="C249" i="17"/>
  <c r="B249" i="17"/>
  <c r="C248" i="17"/>
  <c r="B248" i="17"/>
  <c r="C247" i="17"/>
  <c r="B247" i="17"/>
  <c r="C246" i="17"/>
  <c r="B246" i="17"/>
  <c r="C245" i="17"/>
  <c r="B245" i="17"/>
  <c r="C244" i="17"/>
  <c r="B244" i="17"/>
  <c r="C243" i="17"/>
  <c r="B243" i="17"/>
  <c r="C242" i="17"/>
  <c r="B242" i="17"/>
  <c r="C241" i="17"/>
  <c r="B241" i="17"/>
  <c r="C240" i="17"/>
  <c r="B240" i="17"/>
  <c r="C239" i="17"/>
  <c r="B239" i="17"/>
  <c r="C238" i="17"/>
  <c r="B238" i="17"/>
  <c r="C237" i="17"/>
  <c r="B237" i="17"/>
  <c r="C236" i="17"/>
  <c r="B236" i="17"/>
  <c r="C235" i="17"/>
  <c r="B235" i="17"/>
  <c r="C234" i="17"/>
  <c r="B234" i="17"/>
  <c r="C233" i="17"/>
  <c r="B233" i="17"/>
  <c r="C232" i="17"/>
  <c r="B232" i="17"/>
  <c r="C231" i="17"/>
  <c r="B231" i="17"/>
  <c r="C230" i="17"/>
  <c r="B230" i="17"/>
  <c r="C229" i="17"/>
  <c r="B229" i="17"/>
  <c r="C228" i="17"/>
  <c r="B228" i="17"/>
  <c r="C227" i="17"/>
  <c r="B227" i="17"/>
  <c r="C226" i="17"/>
  <c r="B226" i="17"/>
  <c r="C225" i="17"/>
  <c r="B225" i="17"/>
  <c r="C224" i="17"/>
  <c r="B224" i="17"/>
  <c r="C223" i="17"/>
  <c r="B223" i="17"/>
  <c r="C222" i="17"/>
  <c r="B222" i="17"/>
  <c r="C221" i="17"/>
  <c r="B221" i="17"/>
  <c r="C220" i="17"/>
  <c r="B220" i="17"/>
  <c r="C219" i="17"/>
  <c r="B219" i="17"/>
  <c r="C218" i="17"/>
  <c r="B218" i="17"/>
  <c r="C217" i="17"/>
  <c r="B217" i="17"/>
  <c r="C216" i="17"/>
  <c r="B216" i="17"/>
  <c r="C215" i="17"/>
  <c r="B215" i="17"/>
  <c r="C214" i="17"/>
  <c r="B214" i="17"/>
  <c r="C213" i="17"/>
  <c r="B213" i="17"/>
  <c r="C212" i="17"/>
  <c r="B212" i="17"/>
  <c r="C211" i="17"/>
  <c r="B211" i="17"/>
  <c r="C210" i="17"/>
  <c r="B210" i="17"/>
  <c r="C209" i="17"/>
  <c r="B209" i="17"/>
  <c r="C208" i="17"/>
  <c r="B208" i="17"/>
  <c r="C207" i="17"/>
  <c r="B207" i="17"/>
  <c r="C206" i="17"/>
  <c r="B206" i="17"/>
  <c r="C205" i="17"/>
  <c r="B205" i="17"/>
  <c r="C204" i="17"/>
  <c r="B204" i="17"/>
  <c r="C203" i="17"/>
  <c r="B203" i="17"/>
  <c r="C202" i="17"/>
  <c r="B202" i="17"/>
  <c r="C201" i="17"/>
  <c r="B201" i="17"/>
  <c r="C200" i="17"/>
  <c r="B200" i="17"/>
  <c r="C199" i="17"/>
  <c r="B199" i="17"/>
  <c r="C198" i="17"/>
  <c r="B198" i="17"/>
  <c r="C197" i="17"/>
  <c r="B197" i="17"/>
  <c r="C196" i="17"/>
  <c r="B196" i="17"/>
  <c r="C195" i="17"/>
  <c r="B195" i="17"/>
  <c r="C194" i="17"/>
  <c r="B194" i="17"/>
  <c r="C193" i="17"/>
  <c r="B193" i="17"/>
  <c r="C192" i="17"/>
  <c r="B192" i="17"/>
  <c r="C191" i="17"/>
  <c r="B191" i="17"/>
  <c r="C190" i="17"/>
  <c r="B190" i="17"/>
  <c r="C189" i="17"/>
  <c r="B189" i="17"/>
  <c r="C188" i="17"/>
  <c r="B188" i="17"/>
  <c r="C187" i="17"/>
  <c r="B187" i="17"/>
  <c r="C186" i="17"/>
  <c r="B186" i="17"/>
  <c r="C185" i="17"/>
  <c r="B185" i="17"/>
  <c r="C184" i="17"/>
  <c r="B184" i="17"/>
  <c r="C183" i="17"/>
  <c r="B183" i="17"/>
  <c r="C182" i="17"/>
  <c r="B182" i="17"/>
  <c r="C181" i="17"/>
  <c r="B181" i="17"/>
  <c r="C180" i="17"/>
  <c r="B180" i="17"/>
  <c r="C179" i="17"/>
  <c r="B179" i="17"/>
  <c r="C178" i="17"/>
  <c r="B178" i="17"/>
  <c r="C177" i="17"/>
  <c r="B177" i="17"/>
  <c r="C176" i="17"/>
  <c r="B176" i="17"/>
  <c r="C175" i="17"/>
  <c r="B175" i="17"/>
  <c r="C174" i="17"/>
  <c r="B174" i="17"/>
  <c r="C173" i="17"/>
  <c r="B173" i="17"/>
  <c r="C172" i="17"/>
  <c r="B172" i="17"/>
  <c r="C171" i="17"/>
  <c r="B171" i="17"/>
  <c r="C170" i="17"/>
  <c r="B170" i="17"/>
  <c r="C169" i="17"/>
  <c r="B169" i="17"/>
  <c r="C168" i="17"/>
  <c r="B168" i="17"/>
  <c r="C167" i="17"/>
  <c r="B167" i="17"/>
  <c r="C166" i="17"/>
  <c r="B166" i="17"/>
  <c r="C165" i="17"/>
  <c r="B165" i="17"/>
  <c r="C164" i="17"/>
  <c r="B164" i="17"/>
  <c r="C163" i="17"/>
  <c r="B163" i="17"/>
  <c r="C162" i="17"/>
  <c r="B162" i="17"/>
  <c r="C161" i="17"/>
  <c r="B161" i="17"/>
  <c r="C160" i="17"/>
  <c r="B160" i="17"/>
  <c r="C159" i="17"/>
  <c r="B159" i="17"/>
  <c r="C158" i="17"/>
  <c r="B158" i="17"/>
  <c r="C157" i="17"/>
  <c r="B157" i="17"/>
  <c r="C156" i="17"/>
  <c r="B156" i="17"/>
  <c r="C155" i="17"/>
  <c r="B155" i="17"/>
  <c r="C154" i="17"/>
  <c r="B154" i="17"/>
  <c r="C153" i="17"/>
  <c r="B153" i="17"/>
  <c r="C152" i="17"/>
  <c r="B152" i="17"/>
  <c r="C151" i="17"/>
  <c r="B151" i="17"/>
  <c r="C150" i="17"/>
  <c r="B150" i="17"/>
  <c r="C149" i="17"/>
  <c r="B149" i="17"/>
  <c r="C148" i="17"/>
  <c r="B148" i="17"/>
  <c r="C147" i="17"/>
  <c r="B147" i="17"/>
  <c r="C146" i="17"/>
  <c r="B146" i="17"/>
  <c r="C145" i="17"/>
  <c r="B145" i="17"/>
  <c r="C144" i="17"/>
  <c r="B144" i="17"/>
  <c r="C143" i="17"/>
  <c r="B143" i="17"/>
  <c r="C142" i="17"/>
  <c r="B142" i="17"/>
  <c r="C141" i="17"/>
  <c r="B141" i="17"/>
  <c r="C140" i="17"/>
  <c r="B140" i="17"/>
  <c r="C139" i="17"/>
  <c r="B139" i="17"/>
  <c r="C138" i="17"/>
  <c r="B138" i="17"/>
  <c r="C137" i="17"/>
  <c r="B137" i="17"/>
  <c r="C136" i="17"/>
  <c r="B136" i="17"/>
  <c r="C135" i="17"/>
  <c r="B135" i="17"/>
  <c r="C134" i="17"/>
  <c r="B134" i="17"/>
  <c r="C133" i="17"/>
  <c r="B133" i="17"/>
  <c r="C132" i="17"/>
  <c r="B132" i="17"/>
  <c r="C131" i="17"/>
  <c r="B131" i="17"/>
  <c r="C130" i="17"/>
  <c r="B130" i="17"/>
  <c r="C129" i="17"/>
  <c r="B129" i="17"/>
  <c r="C128" i="17"/>
  <c r="B128" i="17"/>
  <c r="C127" i="17"/>
  <c r="B127" i="17"/>
  <c r="C126" i="17"/>
  <c r="B126" i="17"/>
  <c r="C125" i="17"/>
  <c r="B125" i="17"/>
  <c r="C124" i="17"/>
  <c r="B124" i="17"/>
  <c r="C123" i="17"/>
  <c r="B123" i="17"/>
  <c r="C122" i="17"/>
  <c r="B122" i="17"/>
  <c r="C121" i="17"/>
  <c r="B121" i="17"/>
  <c r="C120" i="17"/>
  <c r="B120" i="17"/>
  <c r="C119" i="17"/>
  <c r="B119" i="17"/>
  <c r="C118" i="17"/>
  <c r="B118" i="17"/>
  <c r="C117" i="17"/>
  <c r="B117" i="17"/>
  <c r="C116" i="17"/>
  <c r="B116" i="17"/>
  <c r="C115" i="17"/>
  <c r="B115" i="17"/>
  <c r="C114" i="17"/>
  <c r="B114" i="17"/>
  <c r="C113" i="17"/>
  <c r="B113" i="17"/>
  <c r="C112" i="17"/>
  <c r="B112" i="17"/>
  <c r="C111" i="17"/>
  <c r="B111" i="17"/>
  <c r="C110" i="17"/>
  <c r="B110" i="17"/>
  <c r="C109" i="17"/>
  <c r="B109" i="17"/>
  <c r="C108" i="17"/>
  <c r="B108" i="17"/>
  <c r="C107" i="17"/>
  <c r="B107" i="17"/>
  <c r="C106" i="17"/>
  <c r="B106" i="17"/>
  <c r="C105" i="17"/>
  <c r="B105" i="17"/>
  <c r="C104" i="17"/>
  <c r="B104" i="17"/>
  <c r="C103" i="17"/>
  <c r="B103" i="17"/>
  <c r="C102" i="17"/>
  <c r="B102" i="17"/>
  <c r="C101" i="17"/>
  <c r="B101" i="17"/>
  <c r="C100" i="17"/>
  <c r="B100" i="17"/>
  <c r="C99" i="17"/>
  <c r="B99" i="17"/>
  <c r="C98" i="17"/>
  <c r="B98" i="17"/>
  <c r="C97" i="17"/>
  <c r="B97" i="17"/>
  <c r="C96" i="17"/>
  <c r="B96" i="17"/>
  <c r="C95" i="17"/>
  <c r="B95" i="17"/>
  <c r="C94" i="17"/>
  <c r="B94" i="17"/>
  <c r="C93" i="17"/>
  <c r="B93" i="17"/>
  <c r="C92" i="17"/>
  <c r="B92" i="17"/>
  <c r="C91" i="17"/>
  <c r="B91" i="17"/>
  <c r="C90" i="17"/>
  <c r="B90" i="17"/>
  <c r="C89" i="17"/>
  <c r="B89" i="17"/>
  <c r="C88" i="17"/>
  <c r="B88" i="17"/>
  <c r="C87" i="17"/>
  <c r="B87" i="17"/>
  <c r="C86" i="17"/>
  <c r="B86" i="17"/>
  <c r="C85" i="17"/>
  <c r="B85" i="17"/>
  <c r="C84" i="17"/>
  <c r="B84" i="17"/>
  <c r="C83" i="17"/>
  <c r="B83" i="17"/>
  <c r="C82" i="17"/>
  <c r="B82" i="17"/>
  <c r="C81" i="17"/>
  <c r="B81" i="17"/>
  <c r="C80" i="17"/>
  <c r="B80" i="17"/>
  <c r="C79" i="17"/>
  <c r="B79" i="17"/>
  <c r="C78" i="17"/>
  <c r="B78" i="17"/>
  <c r="C77" i="17"/>
  <c r="B77" i="17"/>
  <c r="C76" i="17"/>
  <c r="B76" i="17"/>
  <c r="C75" i="17"/>
  <c r="B75" i="17"/>
  <c r="C74" i="17"/>
  <c r="B74" i="17"/>
  <c r="C73" i="17"/>
  <c r="B73" i="17"/>
  <c r="C72" i="17"/>
  <c r="B72" i="17"/>
  <c r="C71" i="17"/>
  <c r="B71" i="17"/>
  <c r="C70" i="17"/>
  <c r="B70" i="17"/>
  <c r="C69" i="17"/>
  <c r="B69" i="17"/>
  <c r="C68" i="17"/>
  <c r="B68" i="17"/>
  <c r="C67" i="17"/>
  <c r="B67" i="17"/>
  <c r="C66" i="17"/>
  <c r="B66" i="17"/>
  <c r="C65" i="17"/>
  <c r="B65" i="17"/>
  <c r="C64" i="17"/>
  <c r="B64" i="17"/>
  <c r="C63" i="17"/>
  <c r="B63" i="17"/>
  <c r="C62" i="17"/>
  <c r="B62" i="17"/>
  <c r="C61" i="17"/>
  <c r="B61" i="17"/>
  <c r="C60" i="17"/>
  <c r="B60" i="17"/>
  <c r="C59" i="17"/>
  <c r="B59" i="17"/>
  <c r="C58" i="17"/>
  <c r="B58" i="17"/>
  <c r="C57" i="17"/>
  <c r="B57" i="17"/>
  <c r="C56" i="17"/>
  <c r="B56" i="17"/>
  <c r="C55" i="17"/>
  <c r="B55" i="17"/>
  <c r="C54" i="17"/>
  <c r="B54" i="17"/>
  <c r="C53" i="17"/>
  <c r="B53" i="17"/>
  <c r="C52" i="17"/>
  <c r="B52" i="17"/>
  <c r="C51" i="17"/>
  <c r="B51" i="17"/>
  <c r="C50" i="17"/>
  <c r="B50" i="17"/>
  <c r="C49" i="17"/>
  <c r="B49" i="17"/>
  <c r="C48" i="17"/>
  <c r="B48" i="17"/>
  <c r="C47" i="17"/>
  <c r="B47" i="17"/>
  <c r="C46" i="17"/>
  <c r="B46" i="17"/>
  <c r="C45" i="17"/>
  <c r="B45" i="17"/>
  <c r="C44" i="17"/>
  <c r="B44" i="17"/>
  <c r="C43" i="17"/>
  <c r="B43" i="17"/>
  <c r="C42" i="17"/>
  <c r="B42" i="17"/>
  <c r="C41" i="17"/>
  <c r="B41" i="17"/>
  <c r="C40" i="17"/>
  <c r="B40" i="17"/>
  <c r="C39" i="17"/>
  <c r="B39" i="17"/>
  <c r="C38" i="17"/>
  <c r="B38" i="17"/>
  <c r="C37" i="17"/>
  <c r="B37" i="17"/>
  <c r="C36" i="17"/>
  <c r="B36" i="17"/>
  <c r="C35" i="17"/>
  <c r="B35" i="17"/>
  <c r="C34" i="17"/>
  <c r="B34" i="17"/>
  <c r="C33" i="17"/>
  <c r="B33" i="17"/>
  <c r="C32" i="17"/>
  <c r="B32" i="17"/>
  <c r="C31" i="17"/>
  <c r="B31" i="17"/>
  <c r="C30" i="17"/>
  <c r="B30" i="17"/>
  <c r="C29" i="17"/>
  <c r="B29" i="17"/>
  <c r="C28" i="17"/>
  <c r="B28" i="17"/>
  <c r="C27" i="17"/>
  <c r="B27" i="17"/>
  <c r="C26" i="17"/>
  <c r="B26" i="17"/>
  <c r="C25" i="17"/>
  <c r="B25" i="17"/>
  <c r="C24" i="17"/>
  <c r="B24" i="17"/>
  <c r="C23" i="17"/>
  <c r="B23" i="17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174" i="16"/>
  <c r="B174" i="16"/>
  <c r="C173" i="16"/>
  <c r="B173" i="16"/>
  <c r="C172" i="16"/>
  <c r="B172" i="16"/>
  <c r="C171" i="16"/>
  <c r="B171" i="16"/>
  <c r="C170" i="16"/>
  <c r="B170" i="16"/>
  <c r="C169" i="16"/>
  <c r="B169" i="16"/>
  <c r="C168" i="16"/>
  <c r="B168" i="16"/>
  <c r="C167" i="16"/>
  <c r="B167" i="16"/>
  <c r="C166" i="16"/>
  <c r="B166" i="16"/>
  <c r="C165" i="16"/>
  <c r="B165" i="16"/>
  <c r="C164" i="16"/>
  <c r="B164" i="16"/>
  <c r="C163" i="16"/>
  <c r="B163" i="16"/>
  <c r="C162" i="16"/>
  <c r="B162" i="16"/>
  <c r="C161" i="16"/>
  <c r="B161" i="16"/>
  <c r="C160" i="16"/>
  <c r="B160" i="16"/>
  <c r="C159" i="16"/>
  <c r="B159" i="16"/>
  <c r="C158" i="16"/>
  <c r="B158" i="16"/>
  <c r="C157" i="16"/>
  <c r="B157" i="16"/>
  <c r="C156" i="16"/>
  <c r="B156" i="16"/>
  <c r="C155" i="16"/>
  <c r="B155" i="16"/>
  <c r="C154" i="16"/>
  <c r="B154" i="16"/>
  <c r="C153" i="16"/>
  <c r="B153" i="16"/>
  <c r="C152" i="16"/>
  <c r="B152" i="16"/>
  <c r="C151" i="16"/>
  <c r="B151" i="16"/>
  <c r="C150" i="16"/>
  <c r="B150" i="16"/>
  <c r="C149" i="16"/>
  <c r="B149" i="16"/>
  <c r="C148" i="16"/>
  <c r="B148" i="16"/>
  <c r="C147" i="16"/>
  <c r="B147" i="16"/>
  <c r="C146" i="16"/>
  <c r="B146" i="16"/>
  <c r="C145" i="16"/>
  <c r="B145" i="16"/>
  <c r="C144" i="16"/>
  <c r="B144" i="16"/>
  <c r="C143" i="16"/>
  <c r="B143" i="16"/>
  <c r="C142" i="16"/>
  <c r="B142" i="16"/>
  <c r="C141" i="16"/>
  <c r="B141" i="16"/>
  <c r="C140" i="16"/>
  <c r="B140" i="16"/>
  <c r="C139" i="16"/>
  <c r="B139" i="16"/>
  <c r="C138" i="16"/>
  <c r="B138" i="16"/>
  <c r="C137" i="16"/>
  <c r="B137" i="16"/>
  <c r="C136" i="16"/>
  <c r="B136" i="16"/>
  <c r="C135" i="16"/>
  <c r="B135" i="16"/>
  <c r="C134" i="16"/>
  <c r="B134" i="16"/>
  <c r="C133" i="16"/>
  <c r="B133" i="16"/>
  <c r="C132" i="16"/>
  <c r="B132" i="16"/>
  <c r="C131" i="16"/>
  <c r="B131" i="16"/>
  <c r="C130" i="16"/>
  <c r="B130" i="16"/>
  <c r="C129" i="16"/>
  <c r="B129" i="16"/>
  <c r="C128" i="16"/>
  <c r="B128" i="16"/>
  <c r="C127" i="16"/>
  <c r="B127" i="16"/>
  <c r="C126" i="16"/>
  <c r="B126" i="16"/>
  <c r="C125" i="16"/>
  <c r="B125" i="16"/>
  <c r="C124" i="16"/>
  <c r="B124" i="16"/>
  <c r="C123" i="16"/>
  <c r="B123" i="16"/>
  <c r="C122" i="16"/>
  <c r="B122" i="16"/>
  <c r="C121" i="16"/>
  <c r="B121" i="16"/>
  <c r="C120" i="16"/>
  <c r="B120" i="16"/>
  <c r="C119" i="16"/>
  <c r="B119" i="16"/>
  <c r="C118" i="16"/>
  <c r="B118" i="16"/>
  <c r="C117" i="16"/>
  <c r="B117" i="16"/>
  <c r="C116" i="16"/>
  <c r="B116" i="16"/>
  <c r="C115" i="16"/>
  <c r="B115" i="16"/>
  <c r="C114" i="16"/>
  <c r="B114" i="16"/>
  <c r="C113" i="16"/>
  <c r="B113" i="16"/>
  <c r="C112" i="16"/>
  <c r="B112" i="16"/>
  <c r="C111" i="16"/>
  <c r="B111" i="16"/>
  <c r="C110" i="16"/>
  <c r="B110" i="16"/>
  <c r="C109" i="16"/>
  <c r="B109" i="16"/>
  <c r="C108" i="16"/>
  <c r="B108" i="16"/>
  <c r="C107" i="16"/>
  <c r="B107" i="16"/>
  <c r="C106" i="16"/>
  <c r="B106" i="16"/>
  <c r="C105" i="16"/>
  <c r="B105" i="16"/>
  <c r="C104" i="16"/>
  <c r="B104" i="16"/>
  <c r="C103" i="16"/>
  <c r="B103" i="16"/>
  <c r="C102" i="16"/>
  <c r="B102" i="16"/>
  <c r="C101" i="16"/>
  <c r="B101" i="16"/>
  <c r="C100" i="16"/>
  <c r="B100" i="16"/>
  <c r="C99" i="16"/>
  <c r="B99" i="16"/>
  <c r="C98" i="16"/>
  <c r="B98" i="16"/>
  <c r="C97" i="16"/>
  <c r="B97" i="16"/>
  <c r="C96" i="16"/>
  <c r="B96" i="16"/>
  <c r="C95" i="16"/>
  <c r="B95" i="16"/>
  <c r="C94" i="16"/>
  <c r="B94" i="16"/>
  <c r="C93" i="16"/>
  <c r="B93" i="16"/>
  <c r="C92" i="16"/>
  <c r="B92" i="16"/>
  <c r="C91" i="16"/>
  <c r="B91" i="16"/>
  <c r="C90" i="16"/>
  <c r="B90" i="16"/>
  <c r="C89" i="16"/>
  <c r="B89" i="16"/>
  <c r="C88" i="16"/>
  <c r="B88" i="16"/>
  <c r="C87" i="16"/>
  <c r="B87" i="16"/>
  <c r="C86" i="16"/>
  <c r="B86" i="16"/>
  <c r="C85" i="16"/>
  <c r="B85" i="16"/>
  <c r="C84" i="16"/>
  <c r="B84" i="16"/>
  <c r="C83" i="16"/>
  <c r="B83" i="16"/>
  <c r="C82" i="16"/>
  <c r="B82" i="16"/>
  <c r="C81" i="16"/>
  <c r="B81" i="16"/>
  <c r="C80" i="16"/>
  <c r="B80" i="16"/>
  <c r="C79" i="16"/>
  <c r="B79" i="16"/>
  <c r="C78" i="16"/>
  <c r="B78" i="16"/>
  <c r="C77" i="16"/>
  <c r="B77" i="16"/>
  <c r="C76" i="16"/>
  <c r="B76" i="16"/>
  <c r="C75" i="16"/>
  <c r="B75" i="16"/>
  <c r="C74" i="16"/>
  <c r="B74" i="16"/>
  <c r="C73" i="16"/>
  <c r="B73" i="16"/>
  <c r="C72" i="16"/>
  <c r="B72" i="16"/>
  <c r="C71" i="16"/>
  <c r="B71" i="16"/>
  <c r="C70" i="16"/>
  <c r="B70" i="16"/>
  <c r="C69" i="16"/>
  <c r="B69" i="16"/>
  <c r="C68" i="16"/>
  <c r="B68" i="16"/>
  <c r="C67" i="16"/>
  <c r="B67" i="16"/>
  <c r="C66" i="16"/>
  <c r="B66" i="16"/>
  <c r="C65" i="16"/>
  <c r="B65" i="16"/>
  <c r="C64" i="16"/>
  <c r="B64" i="16"/>
  <c r="C63" i="16"/>
  <c r="B63" i="16"/>
  <c r="C62" i="16"/>
  <c r="B62" i="16"/>
  <c r="C61" i="16"/>
  <c r="B61" i="16"/>
  <c r="C60" i="16"/>
  <c r="B60" i="16"/>
  <c r="C59" i="16"/>
  <c r="B59" i="16"/>
  <c r="C58" i="16"/>
  <c r="B58" i="16"/>
  <c r="C57" i="16"/>
  <c r="B57" i="16"/>
  <c r="C56" i="16"/>
  <c r="B56" i="16"/>
  <c r="C55" i="16"/>
  <c r="B55" i="16"/>
  <c r="C54" i="16"/>
  <c r="B54" i="16"/>
  <c r="C53" i="16"/>
  <c r="B53" i="16"/>
  <c r="C52" i="16"/>
  <c r="B52" i="16"/>
  <c r="C51" i="16"/>
  <c r="B51" i="16"/>
  <c r="C50" i="16"/>
  <c r="B50" i="16"/>
  <c r="C49" i="16"/>
  <c r="B49" i="16"/>
  <c r="C48" i="16"/>
  <c r="B48" i="16"/>
  <c r="C47" i="16"/>
  <c r="B47" i="16"/>
  <c r="C46" i="16"/>
  <c r="B46" i="16"/>
  <c r="C45" i="16"/>
  <c r="B45" i="16"/>
  <c r="C44" i="16"/>
  <c r="B44" i="16"/>
  <c r="C43" i="16"/>
  <c r="B43" i="16"/>
  <c r="C42" i="16"/>
  <c r="B42" i="16"/>
  <c r="C41" i="16"/>
  <c r="B41" i="16"/>
  <c r="C40" i="16"/>
  <c r="B40" i="16"/>
  <c r="C39" i="16"/>
  <c r="B39" i="16"/>
  <c r="C38" i="16"/>
  <c r="B38" i="16"/>
  <c r="C37" i="16"/>
  <c r="B37" i="16"/>
  <c r="C36" i="16"/>
  <c r="B36" i="16"/>
  <c r="C35" i="16"/>
  <c r="B35" i="16"/>
  <c r="C34" i="16"/>
  <c r="B34" i="16"/>
  <c r="C33" i="16"/>
  <c r="B33" i="16"/>
  <c r="C32" i="16"/>
  <c r="B32" i="16"/>
  <c r="C31" i="16"/>
  <c r="B31" i="16"/>
  <c r="C30" i="16"/>
  <c r="B30" i="16"/>
  <c r="C29" i="16"/>
  <c r="B29" i="16"/>
  <c r="C28" i="16"/>
  <c r="B28" i="16"/>
  <c r="C27" i="16"/>
  <c r="B27" i="16"/>
  <c r="C26" i="16"/>
  <c r="B26" i="16"/>
  <c r="C25" i="16"/>
  <c r="B25" i="16"/>
  <c r="C24" i="16"/>
  <c r="B24" i="16"/>
  <c r="C23" i="16"/>
  <c r="B23" i="16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15" i="16"/>
  <c r="B15" i="16"/>
  <c r="C14" i="16"/>
  <c r="B14" i="16"/>
  <c r="C13" i="16"/>
  <c r="B13" i="16"/>
  <c r="C12" i="16"/>
  <c r="B12" i="16"/>
  <c r="C11" i="16"/>
  <c r="B11" i="16"/>
  <c r="C10" i="16"/>
  <c r="B10" i="16"/>
  <c r="C9" i="16"/>
  <c r="B9" i="16"/>
  <c r="C8" i="16"/>
  <c r="B8" i="16"/>
  <c r="C7" i="16"/>
  <c r="B7" i="16"/>
  <c r="C6" i="16"/>
  <c r="B6" i="16"/>
  <c r="C5" i="16"/>
  <c r="B5" i="16"/>
  <c r="C4" i="16"/>
  <c r="B4" i="16"/>
  <c r="C3" i="16"/>
  <c r="B3" i="16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10" i="15"/>
  <c r="B10" i="15"/>
  <c r="C9" i="15"/>
  <c r="B9" i="15"/>
  <c r="C8" i="15"/>
  <c r="B8" i="15"/>
  <c r="C7" i="15"/>
  <c r="B7" i="15"/>
  <c r="C6" i="15"/>
  <c r="B6" i="15"/>
  <c r="C5" i="15"/>
  <c r="B5" i="15"/>
  <c r="C4" i="15"/>
  <c r="B4" i="15"/>
  <c r="C3" i="15"/>
  <c r="B3" i="15"/>
  <c r="C187" i="14"/>
  <c r="B187" i="14"/>
  <c r="C186" i="14"/>
  <c r="B186" i="14"/>
  <c r="C185" i="14"/>
  <c r="B185" i="14"/>
  <c r="C184" i="14"/>
  <c r="B184" i="14"/>
  <c r="C183" i="14"/>
  <c r="B183" i="14"/>
  <c r="C182" i="14"/>
  <c r="B182" i="14"/>
  <c r="C181" i="14"/>
  <c r="B181" i="14"/>
  <c r="C180" i="14"/>
  <c r="B180" i="14"/>
  <c r="C179" i="14"/>
  <c r="B179" i="14"/>
  <c r="C178" i="14"/>
  <c r="B178" i="14"/>
  <c r="C177" i="14"/>
  <c r="B177" i="14"/>
  <c r="C176" i="14"/>
  <c r="B176" i="14"/>
  <c r="C175" i="14"/>
  <c r="B175" i="14"/>
  <c r="C174" i="14"/>
  <c r="B174" i="14"/>
  <c r="C173" i="14"/>
  <c r="B173" i="14"/>
  <c r="C172" i="14"/>
  <c r="B172" i="14"/>
  <c r="C171" i="14"/>
  <c r="B171" i="14"/>
  <c r="C170" i="14"/>
  <c r="B170" i="14"/>
  <c r="C169" i="14"/>
  <c r="B169" i="14"/>
  <c r="C168" i="14"/>
  <c r="B168" i="14"/>
  <c r="C167" i="14"/>
  <c r="B167" i="14"/>
  <c r="C166" i="14"/>
  <c r="B166" i="14"/>
  <c r="C165" i="14"/>
  <c r="B165" i="14"/>
  <c r="C164" i="14"/>
  <c r="B164" i="14"/>
  <c r="C163" i="14"/>
  <c r="B163" i="14"/>
  <c r="C162" i="14"/>
  <c r="B162" i="14"/>
  <c r="C161" i="14"/>
  <c r="B161" i="14"/>
  <c r="C160" i="14"/>
  <c r="B160" i="14"/>
  <c r="C159" i="14"/>
  <c r="B159" i="14"/>
  <c r="C158" i="14"/>
  <c r="B158" i="14"/>
  <c r="C157" i="14"/>
  <c r="B157" i="14"/>
  <c r="C156" i="14"/>
  <c r="B156" i="14"/>
  <c r="C155" i="14"/>
  <c r="B155" i="14"/>
  <c r="C154" i="14"/>
  <c r="B154" i="14"/>
  <c r="C153" i="14"/>
  <c r="B153" i="14"/>
  <c r="C152" i="14"/>
  <c r="B152" i="14"/>
  <c r="C151" i="14"/>
  <c r="B151" i="14"/>
  <c r="C150" i="14"/>
  <c r="B150" i="14"/>
  <c r="C149" i="14"/>
  <c r="B149" i="14"/>
  <c r="C148" i="14"/>
  <c r="B148" i="14"/>
  <c r="C147" i="14"/>
  <c r="B147" i="14"/>
  <c r="C146" i="14"/>
  <c r="B146" i="14"/>
  <c r="C145" i="14"/>
  <c r="B145" i="14"/>
  <c r="C144" i="14"/>
  <c r="B144" i="14"/>
  <c r="C143" i="14"/>
  <c r="B143" i="14"/>
  <c r="C142" i="14"/>
  <c r="B142" i="14"/>
  <c r="C141" i="14"/>
  <c r="B141" i="14"/>
  <c r="C140" i="14"/>
  <c r="B140" i="14"/>
  <c r="C139" i="14"/>
  <c r="B139" i="14"/>
  <c r="C138" i="14"/>
  <c r="B138" i="14"/>
  <c r="C137" i="14"/>
  <c r="B137" i="14"/>
  <c r="C136" i="14"/>
  <c r="B136" i="14"/>
  <c r="C135" i="14"/>
  <c r="B135" i="14"/>
  <c r="C134" i="14"/>
  <c r="B134" i="14"/>
  <c r="C133" i="14"/>
  <c r="B133" i="14"/>
  <c r="C132" i="14"/>
  <c r="B132" i="14"/>
  <c r="C131" i="14"/>
  <c r="B131" i="14"/>
  <c r="C130" i="14"/>
  <c r="B130" i="14"/>
  <c r="C129" i="14"/>
  <c r="B129" i="14"/>
  <c r="C128" i="14"/>
  <c r="B128" i="14"/>
  <c r="C127" i="14"/>
  <c r="B127" i="14"/>
  <c r="C126" i="14"/>
  <c r="B126" i="14"/>
  <c r="C125" i="14"/>
  <c r="B125" i="14"/>
  <c r="C124" i="14"/>
  <c r="B124" i="14"/>
  <c r="C123" i="14"/>
  <c r="B123" i="14"/>
  <c r="C122" i="14"/>
  <c r="B122" i="14"/>
  <c r="C121" i="14"/>
  <c r="B121" i="14"/>
  <c r="C120" i="14"/>
  <c r="B120" i="14"/>
  <c r="C119" i="14"/>
  <c r="B119" i="14"/>
  <c r="C118" i="14"/>
  <c r="B118" i="14"/>
  <c r="C117" i="14"/>
  <c r="B117" i="14"/>
  <c r="C116" i="14"/>
  <c r="B116" i="14"/>
  <c r="C115" i="14"/>
  <c r="B115" i="14"/>
  <c r="C114" i="14"/>
  <c r="B114" i="14"/>
  <c r="C113" i="14"/>
  <c r="B113" i="14"/>
  <c r="C112" i="14"/>
  <c r="B112" i="14"/>
  <c r="C111" i="14"/>
  <c r="B111" i="14"/>
  <c r="C110" i="14"/>
  <c r="B110" i="14"/>
  <c r="C109" i="14"/>
  <c r="B109" i="14"/>
  <c r="C108" i="14"/>
  <c r="B108" i="14"/>
  <c r="C107" i="14"/>
  <c r="B107" i="14"/>
  <c r="C106" i="14"/>
  <c r="B106" i="14"/>
  <c r="C105" i="14"/>
  <c r="B105" i="14"/>
  <c r="C104" i="14"/>
  <c r="B104" i="14"/>
  <c r="C103" i="14"/>
  <c r="B103" i="14"/>
  <c r="C102" i="14"/>
  <c r="B102" i="14"/>
  <c r="C101" i="14"/>
  <c r="B101" i="14"/>
  <c r="C100" i="14"/>
  <c r="B100" i="14"/>
  <c r="C99" i="14"/>
  <c r="B99" i="14"/>
  <c r="C98" i="14"/>
  <c r="B98" i="14"/>
  <c r="C97" i="14"/>
  <c r="B97" i="14"/>
  <c r="C96" i="14"/>
  <c r="B96" i="14"/>
  <c r="C95" i="14"/>
  <c r="B95" i="14"/>
  <c r="C94" i="14"/>
  <c r="B94" i="14"/>
  <c r="C93" i="14"/>
  <c r="B93" i="14"/>
  <c r="C92" i="14"/>
  <c r="B92" i="14"/>
  <c r="C91" i="14"/>
  <c r="B91" i="14"/>
  <c r="C90" i="14"/>
  <c r="B90" i="14"/>
  <c r="C89" i="14"/>
  <c r="B89" i="14"/>
  <c r="C88" i="14"/>
  <c r="B88" i="14"/>
  <c r="C87" i="14"/>
  <c r="B87" i="14"/>
  <c r="C86" i="14"/>
  <c r="B86" i="14"/>
  <c r="C85" i="14"/>
  <c r="B85" i="14"/>
  <c r="C84" i="14"/>
  <c r="B84" i="14"/>
  <c r="C83" i="14"/>
  <c r="B83" i="14"/>
  <c r="C82" i="14"/>
  <c r="B82" i="14"/>
  <c r="C81" i="14"/>
  <c r="B81" i="14"/>
  <c r="C80" i="14"/>
  <c r="B80" i="14"/>
  <c r="C79" i="14"/>
  <c r="B79" i="14"/>
  <c r="C78" i="14"/>
  <c r="B78" i="14"/>
  <c r="C77" i="14"/>
  <c r="B77" i="14"/>
  <c r="C76" i="14"/>
  <c r="B76" i="14"/>
  <c r="C75" i="14"/>
  <c r="B75" i="14"/>
  <c r="C74" i="14"/>
  <c r="B74" i="14"/>
  <c r="C73" i="14"/>
  <c r="B73" i="14"/>
  <c r="C72" i="14"/>
  <c r="B72" i="14"/>
  <c r="C71" i="14"/>
  <c r="B71" i="14"/>
  <c r="C70" i="14"/>
  <c r="B70" i="14"/>
  <c r="C69" i="14"/>
  <c r="B69" i="14"/>
  <c r="C68" i="14"/>
  <c r="B68" i="14"/>
  <c r="C67" i="14"/>
  <c r="B67" i="14"/>
  <c r="C66" i="14"/>
  <c r="B66" i="14"/>
  <c r="C65" i="14"/>
  <c r="B65" i="14"/>
  <c r="C64" i="14"/>
  <c r="B64" i="14"/>
  <c r="C63" i="14"/>
  <c r="B63" i="14"/>
  <c r="C62" i="14"/>
  <c r="B62" i="14"/>
  <c r="C61" i="14"/>
  <c r="B61" i="14"/>
  <c r="C60" i="14"/>
  <c r="B60" i="14"/>
  <c r="C59" i="14"/>
  <c r="B59" i="14"/>
  <c r="C58" i="14"/>
  <c r="B58" i="14"/>
  <c r="C57" i="14"/>
  <c r="B57" i="14"/>
  <c r="C56" i="14"/>
  <c r="B56" i="14"/>
  <c r="C55" i="14"/>
  <c r="B55" i="14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C6" i="14"/>
  <c r="B6" i="14"/>
  <c r="C5" i="14"/>
  <c r="B5" i="14"/>
  <c r="C4" i="14"/>
  <c r="B4" i="14"/>
  <c r="C3" i="14"/>
  <c r="B3" i="14"/>
  <c r="C396" i="13"/>
  <c r="B396" i="13"/>
  <c r="C395" i="13"/>
  <c r="B395" i="13"/>
  <c r="C394" i="13"/>
  <c r="B394" i="13"/>
  <c r="C393" i="13"/>
  <c r="B393" i="13"/>
  <c r="C392" i="13"/>
  <c r="B392" i="13"/>
  <c r="C391" i="13"/>
  <c r="B391" i="13"/>
  <c r="C390" i="13"/>
  <c r="B390" i="13"/>
  <c r="C389" i="13"/>
  <c r="B389" i="13"/>
  <c r="C388" i="13"/>
  <c r="B388" i="13"/>
  <c r="C387" i="13"/>
  <c r="B387" i="13"/>
  <c r="C386" i="13"/>
  <c r="B386" i="13"/>
  <c r="C385" i="13"/>
  <c r="B385" i="13"/>
  <c r="C384" i="13"/>
  <c r="B384" i="13"/>
  <c r="C383" i="13"/>
  <c r="B383" i="13"/>
  <c r="C382" i="13"/>
  <c r="B382" i="13"/>
  <c r="C381" i="13"/>
  <c r="B381" i="13"/>
  <c r="C380" i="13"/>
  <c r="B380" i="13"/>
  <c r="C379" i="13"/>
  <c r="B379" i="13"/>
  <c r="C378" i="13"/>
  <c r="B378" i="13"/>
  <c r="C377" i="13"/>
  <c r="B377" i="13"/>
  <c r="C376" i="13"/>
  <c r="B376" i="13"/>
  <c r="C375" i="13"/>
  <c r="B375" i="13"/>
  <c r="C374" i="13"/>
  <c r="B374" i="13"/>
  <c r="C373" i="13"/>
  <c r="B373" i="13"/>
  <c r="C372" i="13"/>
  <c r="B372" i="13"/>
  <c r="C371" i="13"/>
  <c r="B371" i="13"/>
  <c r="C370" i="13"/>
  <c r="B370" i="13"/>
  <c r="C369" i="13"/>
  <c r="B369" i="13"/>
  <c r="C368" i="13"/>
  <c r="B368" i="13"/>
  <c r="C367" i="13"/>
  <c r="B367" i="13"/>
  <c r="C366" i="13"/>
  <c r="B366" i="13"/>
  <c r="C365" i="13"/>
  <c r="B365" i="13"/>
  <c r="C364" i="13"/>
  <c r="B364" i="13"/>
  <c r="C363" i="13"/>
  <c r="B363" i="13"/>
  <c r="C362" i="13"/>
  <c r="B362" i="13"/>
  <c r="C361" i="13"/>
  <c r="B361" i="13"/>
  <c r="C360" i="13"/>
  <c r="B360" i="13"/>
  <c r="C359" i="13"/>
  <c r="B359" i="13"/>
  <c r="C358" i="13"/>
  <c r="B358" i="13"/>
  <c r="C357" i="13"/>
  <c r="B357" i="13"/>
  <c r="C356" i="13"/>
  <c r="B356" i="13"/>
  <c r="C355" i="13"/>
  <c r="B355" i="13"/>
  <c r="C354" i="13"/>
  <c r="B354" i="13"/>
  <c r="C353" i="13"/>
  <c r="B353" i="13"/>
  <c r="C352" i="13"/>
  <c r="B352" i="13"/>
  <c r="C351" i="13"/>
  <c r="B351" i="13"/>
  <c r="C350" i="13"/>
  <c r="B350" i="13"/>
  <c r="C349" i="13"/>
  <c r="B349" i="13"/>
  <c r="C348" i="13"/>
  <c r="B348" i="13"/>
  <c r="C347" i="13"/>
  <c r="B347" i="13"/>
  <c r="C346" i="13"/>
  <c r="B346" i="13"/>
  <c r="C345" i="13"/>
  <c r="B345" i="13"/>
  <c r="C344" i="13"/>
  <c r="B344" i="13"/>
  <c r="C343" i="13"/>
  <c r="B343" i="13"/>
  <c r="C342" i="13"/>
  <c r="B342" i="13"/>
  <c r="C341" i="13"/>
  <c r="B341" i="13"/>
  <c r="C340" i="13"/>
  <c r="B340" i="13"/>
  <c r="C339" i="13"/>
  <c r="B339" i="13"/>
  <c r="C338" i="13"/>
  <c r="B338" i="13"/>
  <c r="C337" i="13"/>
  <c r="B337" i="13"/>
  <c r="C336" i="13"/>
  <c r="B336" i="13"/>
  <c r="C335" i="13"/>
  <c r="B335" i="13"/>
  <c r="C334" i="13"/>
  <c r="B334" i="13"/>
  <c r="C333" i="13"/>
  <c r="B333" i="13"/>
  <c r="C332" i="13"/>
  <c r="B332" i="13"/>
  <c r="C331" i="13"/>
  <c r="B331" i="13"/>
  <c r="C330" i="13"/>
  <c r="B330" i="13"/>
  <c r="C329" i="13"/>
  <c r="B329" i="13"/>
  <c r="C328" i="13"/>
  <c r="B328" i="13"/>
  <c r="C327" i="13"/>
  <c r="B327" i="13"/>
  <c r="C326" i="13"/>
  <c r="B326" i="13"/>
  <c r="C325" i="13"/>
  <c r="B325" i="13"/>
  <c r="C324" i="13"/>
  <c r="B324" i="13"/>
  <c r="C323" i="13"/>
  <c r="B323" i="13"/>
  <c r="C322" i="13"/>
  <c r="B322" i="13"/>
  <c r="C321" i="13"/>
  <c r="B321" i="13"/>
  <c r="C320" i="13"/>
  <c r="B320" i="13"/>
  <c r="C319" i="13"/>
  <c r="B319" i="13"/>
  <c r="C318" i="13"/>
  <c r="B318" i="13"/>
  <c r="C317" i="13"/>
  <c r="B317" i="13"/>
  <c r="C316" i="13"/>
  <c r="B316" i="13"/>
  <c r="C315" i="13"/>
  <c r="B315" i="13"/>
  <c r="C314" i="13"/>
  <c r="B314" i="13"/>
  <c r="C313" i="13"/>
  <c r="B313" i="13"/>
  <c r="C312" i="13"/>
  <c r="B312" i="13"/>
  <c r="C311" i="13"/>
  <c r="B311" i="13"/>
  <c r="C310" i="13"/>
  <c r="B310" i="13"/>
  <c r="C309" i="13"/>
  <c r="B309" i="13"/>
  <c r="C308" i="13"/>
  <c r="B308" i="13"/>
  <c r="C307" i="13"/>
  <c r="B307" i="13"/>
  <c r="C306" i="13"/>
  <c r="B306" i="13"/>
  <c r="C305" i="13"/>
  <c r="B305" i="13"/>
  <c r="C304" i="13"/>
  <c r="B304" i="13"/>
  <c r="C303" i="13"/>
  <c r="B303" i="13"/>
  <c r="C302" i="13"/>
  <c r="B302" i="13"/>
  <c r="C301" i="13"/>
  <c r="B301" i="13"/>
  <c r="C300" i="13"/>
  <c r="B300" i="13"/>
  <c r="C299" i="13"/>
  <c r="B299" i="13"/>
  <c r="C298" i="13"/>
  <c r="B298" i="13"/>
  <c r="C297" i="13"/>
  <c r="B297" i="13"/>
  <c r="C296" i="13"/>
  <c r="B296" i="13"/>
  <c r="C295" i="13"/>
  <c r="B295" i="13"/>
  <c r="C294" i="13"/>
  <c r="B294" i="13"/>
  <c r="C293" i="13"/>
  <c r="B293" i="13"/>
  <c r="C292" i="13"/>
  <c r="B292" i="13"/>
  <c r="C291" i="13"/>
  <c r="B291" i="13"/>
  <c r="C290" i="13"/>
  <c r="B290" i="13"/>
  <c r="C289" i="13"/>
  <c r="B289" i="13"/>
  <c r="C288" i="13"/>
  <c r="B288" i="13"/>
  <c r="C287" i="13"/>
  <c r="B287" i="13"/>
  <c r="C286" i="13"/>
  <c r="B286" i="13"/>
  <c r="C285" i="13"/>
  <c r="B285" i="13"/>
  <c r="C284" i="13"/>
  <c r="B284" i="13"/>
  <c r="C283" i="13"/>
  <c r="B283" i="13"/>
  <c r="C282" i="13"/>
  <c r="B282" i="13"/>
  <c r="C281" i="13"/>
  <c r="B281" i="13"/>
  <c r="C280" i="13"/>
  <c r="B280" i="13"/>
  <c r="C279" i="13"/>
  <c r="B279" i="13"/>
  <c r="C278" i="13"/>
  <c r="B278" i="13"/>
  <c r="C277" i="13"/>
  <c r="B277" i="13"/>
  <c r="C276" i="13"/>
  <c r="B276" i="13"/>
  <c r="C275" i="13"/>
  <c r="B275" i="13"/>
  <c r="C274" i="13"/>
  <c r="B274" i="13"/>
  <c r="C273" i="13"/>
  <c r="B273" i="13"/>
  <c r="C272" i="13"/>
  <c r="B272" i="13"/>
  <c r="C271" i="13"/>
  <c r="B271" i="13"/>
  <c r="C270" i="13"/>
  <c r="B270" i="13"/>
  <c r="C269" i="13"/>
  <c r="B269" i="13"/>
  <c r="C268" i="13"/>
  <c r="B268" i="13"/>
  <c r="C267" i="13"/>
  <c r="B267" i="13"/>
  <c r="C266" i="13"/>
  <c r="B266" i="13"/>
  <c r="C265" i="13"/>
  <c r="B265" i="13"/>
  <c r="C264" i="13"/>
  <c r="B264" i="13"/>
  <c r="C263" i="13"/>
  <c r="B263" i="13"/>
  <c r="C262" i="13"/>
  <c r="B262" i="13"/>
  <c r="C261" i="13"/>
  <c r="B261" i="13"/>
  <c r="C260" i="13"/>
  <c r="B260" i="13"/>
  <c r="C259" i="13"/>
  <c r="B259" i="13"/>
  <c r="C258" i="13"/>
  <c r="B258" i="13"/>
  <c r="C257" i="13"/>
  <c r="B257" i="13"/>
  <c r="C256" i="13"/>
  <c r="B256" i="13"/>
  <c r="C255" i="13"/>
  <c r="B255" i="13"/>
  <c r="C254" i="13"/>
  <c r="B254" i="13"/>
  <c r="C253" i="13"/>
  <c r="B253" i="13"/>
  <c r="C252" i="13"/>
  <c r="B252" i="13"/>
  <c r="C251" i="13"/>
  <c r="B251" i="13"/>
  <c r="C250" i="13"/>
  <c r="B250" i="13"/>
  <c r="C249" i="13"/>
  <c r="B249" i="13"/>
  <c r="C248" i="13"/>
  <c r="B248" i="13"/>
  <c r="C247" i="13"/>
  <c r="B247" i="13"/>
  <c r="C246" i="13"/>
  <c r="B246" i="13"/>
  <c r="C245" i="13"/>
  <c r="B245" i="13"/>
  <c r="C244" i="13"/>
  <c r="B244" i="13"/>
  <c r="C243" i="13"/>
  <c r="B243" i="13"/>
  <c r="C242" i="13"/>
  <c r="B242" i="13"/>
  <c r="C241" i="13"/>
  <c r="B241" i="13"/>
  <c r="C240" i="13"/>
  <c r="B240" i="13"/>
  <c r="C239" i="13"/>
  <c r="B239" i="13"/>
  <c r="C238" i="13"/>
  <c r="B238" i="13"/>
  <c r="C237" i="13"/>
  <c r="B237" i="13"/>
  <c r="C236" i="13"/>
  <c r="B236" i="13"/>
  <c r="C235" i="13"/>
  <c r="B235" i="13"/>
  <c r="C234" i="13"/>
  <c r="B234" i="13"/>
  <c r="C233" i="13"/>
  <c r="B233" i="13"/>
  <c r="C232" i="13"/>
  <c r="B232" i="13"/>
  <c r="C231" i="13"/>
  <c r="B231" i="13"/>
  <c r="C230" i="13"/>
  <c r="B230" i="13"/>
  <c r="C229" i="13"/>
  <c r="B229" i="13"/>
  <c r="C228" i="13"/>
  <c r="B228" i="13"/>
  <c r="C227" i="13"/>
  <c r="B227" i="13"/>
  <c r="C226" i="13"/>
  <c r="B226" i="13"/>
  <c r="C225" i="13"/>
  <c r="B225" i="13"/>
  <c r="C224" i="13"/>
  <c r="B224" i="13"/>
  <c r="C223" i="13"/>
  <c r="B223" i="13"/>
  <c r="C222" i="13"/>
  <c r="B222" i="13"/>
  <c r="C221" i="13"/>
  <c r="B221" i="13"/>
  <c r="C220" i="13"/>
  <c r="B220" i="13"/>
  <c r="C219" i="13"/>
  <c r="B219" i="13"/>
  <c r="C218" i="13"/>
  <c r="B218" i="13"/>
  <c r="C217" i="13"/>
  <c r="B217" i="13"/>
  <c r="C216" i="13"/>
  <c r="B216" i="13"/>
  <c r="C215" i="13"/>
  <c r="B215" i="13"/>
  <c r="C214" i="13"/>
  <c r="B214" i="13"/>
  <c r="C213" i="13"/>
  <c r="B213" i="13"/>
  <c r="C212" i="13"/>
  <c r="B212" i="13"/>
  <c r="C211" i="13"/>
  <c r="B211" i="13"/>
  <c r="C210" i="13"/>
  <c r="B210" i="13"/>
  <c r="C209" i="13"/>
  <c r="B209" i="13"/>
  <c r="C208" i="13"/>
  <c r="B208" i="13"/>
  <c r="C207" i="13"/>
  <c r="B207" i="13"/>
  <c r="C206" i="13"/>
  <c r="B206" i="13"/>
  <c r="C205" i="13"/>
  <c r="B205" i="13"/>
  <c r="C204" i="13"/>
  <c r="B204" i="13"/>
  <c r="C203" i="13"/>
  <c r="B203" i="13"/>
  <c r="C202" i="13"/>
  <c r="B202" i="13"/>
  <c r="C201" i="13"/>
  <c r="B201" i="13"/>
  <c r="C200" i="13"/>
  <c r="B200" i="13"/>
  <c r="C199" i="13"/>
  <c r="B199" i="13"/>
  <c r="C198" i="13"/>
  <c r="B198" i="13"/>
  <c r="C197" i="13"/>
  <c r="B197" i="13"/>
  <c r="C196" i="13"/>
  <c r="B196" i="13"/>
  <c r="C195" i="13"/>
  <c r="B195" i="13"/>
  <c r="C194" i="13"/>
  <c r="B194" i="13"/>
  <c r="C193" i="13"/>
  <c r="B193" i="13"/>
  <c r="C192" i="13"/>
  <c r="B192" i="13"/>
  <c r="C191" i="13"/>
  <c r="B191" i="13"/>
  <c r="C190" i="13"/>
  <c r="B190" i="13"/>
  <c r="C189" i="13"/>
  <c r="B189" i="13"/>
  <c r="C188" i="13"/>
  <c r="B188" i="13"/>
  <c r="C187" i="13"/>
  <c r="B187" i="13"/>
  <c r="C186" i="13"/>
  <c r="B186" i="13"/>
  <c r="C185" i="13"/>
  <c r="B185" i="13"/>
  <c r="C184" i="13"/>
  <c r="B184" i="13"/>
  <c r="C183" i="13"/>
  <c r="B183" i="13"/>
  <c r="C182" i="13"/>
  <c r="B182" i="13"/>
  <c r="C181" i="13"/>
  <c r="B181" i="13"/>
  <c r="C180" i="13"/>
  <c r="B180" i="13"/>
  <c r="C179" i="13"/>
  <c r="B179" i="13"/>
  <c r="C178" i="13"/>
  <c r="B178" i="13"/>
  <c r="C177" i="13"/>
  <c r="B177" i="13"/>
  <c r="C176" i="13"/>
  <c r="B176" i="13"/>
  <c r="C175" i="13"/>
  <c r="B175" i="13"/>
  <c r="C174" i="13"/>
  <c r="B174" i="13"/>
  <c r="C173" i="13"/>
  <c r="B173" i="13"/>
  <c r="C172" i="13"/>
  <c r="B172" i="13"/>
  <c r="C171" i="13"/>
  <c r="B171" i="13"/>
  <c r="C170" i="13"/>
  <c r="B170" i="13"/>
  <c r="C169" i="13"/>
  <c r="B169" i="13"/>
  <c r="C168" i="13"/>
  <c r="B168" i="13"/>
  <c r="C167" i="13"/>
  <c r="B167" i="13"/>
  <c r="C166" i="13"/>
  <c r="B166" i="13"/>
  <c r="C165" i="13"/>
  <c r="B165" i="13"/>
  <c r="C164" i="13"/>
  <c r="B164" i="13"/>
  <c r="C163" i="13"/>
  <c r="B163" i="13"/>
  <c r="C162" i="13"/>
  <c r="B162" i="13"/>
  <c r="C161" i="13"/>
  <c r="B161" i="13"/>
  <c r="C160" i="13"/>
  <c r="B160" i="13"/>
  <c r="C159" i="13"/>
  <c r="B159" i="13"/>
  <c r="C158" i="13"/>
  <c r="B158" i="13"/>
  <c r="C157" i="13"/>
  <c r="B157" i="13"/>
  <c r="C156" i="13"/>
  <c r="B156" i="13"/>
  <c r="C155" i="13"/>
  <c r="B155" i="13"/>
  <c r="C154" i="13"/>
  <c r="B154" i="13"/>
  <c r="C153" i="13"/>
  <c r="B153" i="13"/>
  <c r="C152" i="13"/>
  <c r="B152" i="13"/>
  <c r="C151" i="13"/>
  <c r="B151" i="13"/>
  <c r="C150" i="13"/>
  <c r="B150" i="13"/>
  <c r="C149" i="13"/>
  <c r="B149" i="13"/>
  <c r="C148" i="13"/>
  <c r="B148" i="13"/>
  <c r="C147" i="13"/>
  <c r="B147" i="13"/>
  <c r="C146" i="13"/>
  <c r="B146" i="13"/>
  <c r="C145" i="13"/>
  <c r="B145" i="13"/>
  <c r="C144" i="13"/>
  <c r="B144" i="13"/>
  <c r="C143" i="13"/>
  <c r="B143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6" i="13"/>
  <c r="B6" i="13"/>
  <c r="C5" i="13"/>
  <c r="B5" i="13"/>
  <c r="C4" i="13"/>
  <c r="B4" i="13"/>
  <c r="C3" i="13"/>
  <c r="B3" i="13"/>
  <c r="C368" i="12"/>
  <c r="B368" i="12"/>
  <c r="C367" i="12"/>
  <c r="B367" i="12"/>
  <c r="C366" i="12"/>
  <c r="B366" i="12"/>
  <c r="C365" i="12"/>
  <c r="B365" i="12"/>
  <c r="C364" i="12"/>
  <c r="B364" i="12"/>
  <c r="C363" i="12"/>
  <c r="B363" i="12"/>
  <c r="C362" i="12"/>
  <c r="B362" i="12"/>
  <c r="C361" i="12"/>
  <c r="B361" i="12"/>
  <c r="C360" i="12"/>
  <c r="B360" i="12"/>
  <c r="C359" i="12"/>
  <c r="B359" i="12"/>
  <c r="C358" i="12"/>
  <c r="B358" i="12"/>
  <c r="C357" i="12"/>
  <c r="B357" i="12"/>
  <c r="C356" i="12"/>
  <c r="B356" i="12"/>
  <c r="C355" i="12"/>
  <c r="B355" i="12"/>
  <c r="C354" i="12"/>
  <c r="B354" i="12"/>
  <c r="C353" i="12"/>
  <c r="B353" i="12"/>
  <c r="C352" i="12"/>
  <c r="B352" i="12"/>
  <c r="C351" i="12"/>
  <c r="B351" i="12"/>
  <c r="C350" i="12"/>
  <c r="B350" i="12"/>
  <c r="C349" i="12"/>
  <c r="B349" i="12"/>
  <c r="C348" i="12"/>
  <c r="B348" i="12"/>
  <c r="C347" i="12"/>
  <c r="B347" i="12"/>
  <c r="C346" i="12"/>
  <c r="B346" i="12"/>
  <c r="C345" i="12"/>
  <c r="B345" i="12"/>
  <c r="C344" i="12"/>
  <c r="B344" i="12"/>
  <c r="C343" i="12"/>
  <c r="B343" i="12"/>
  <c r="C342" i="12"/>
  <c r="B342" i="12"/>
  <c r="C341" i="12"/>
  <c r="B341" i="12"/>
  <c r="C340" i="12"/>
  <c r="B340" i="12"/>
  <c r="C339" i="12"/>
  <c r="B339" i="12"/>
  <c r="C338" i="12"/>
  <c r="B338" i="12"/>
  <c r="C337" i="12"/>
  <c r="B337" i="12"/>
  <c r="C336" i="12"/>
  <c r="B336" i="12"/>
  <c r="C335" i="12"/>
  <c r="B335" i="12"/>
  <c r="C334" i="12"/>
  <c r="B334" i="12"/>
  <c r="C333" i="12"/>
  <c r="B333" i="12"/>
  <c r="C332" i="12"/>
  <c r="B332" i="12"/>
  <c r="C331" i="12"/>
  <c r="B331" i="12"/>
  <c r="C330" i="12"/>
  <c r="B330" i="12"/>
  <c r="C329" i="12"/>
  <c r="B329" i="12"/>
  <c r="C328" i="12"/>
  <c r="B328" i="12"/>
  <c r="C327" i="12"/>
  <c r="B327" i="12"/>
  <c r="C326" i="12"/>
  <c r="B326" i="12"/>
  <c r="C325" i="12"/>
  <c r="B325" i="12"/>
  <c r="C324" i="12"/>
  <c r="B324" i="12"/>
  <c r="C323" i="12"/>
  <c r="B323" i="12"/>
  <c r="C322" i="12"/>
  <c r="B322" i="12"/>
  <c r="C321" i="12"/>
  <c r="B321" i="12"/>
  <c r="C320" i="12"/>
  <c r="B320" i="12"/>
  <c r="C319" i="12"/>
  <c r="B319" i="12"/>
  <c r="C318" i="12"/>
  <c r="B318" i="12"/>
  <c r="C317" i="12"/>
  <c r="B317" i="12"/>
  <c r="C316" i="12"/>
  <c r="B316" i="12"/>
  <c r="C315" i="12"/>
  <c r="B315" i="12"/>
  <c r="C314" i="12"/>
  <c r="B314" i="12"/>
  <c r="C313" i="12"/>
  <c r="B313" i="12"/>
  <c r="C312" i="12"/>
  <c r="B312" i="12"/>
  <c r="C311" i="12"/>
  <c r="B311" i="12"/>
  <c r="C310" i="12"/>
  <c r="B310" i="12"/>
  <c r="C309" i="12"/>
  <c r="B309" i="12"/>
  <c r="C308" i="12"/>
  <c r="B308" i="12"/>
  <c r="C307" i="12"/>
  <c r="B307" i="12"/>
  <c r="C306" i="12"/>
  <c r="B306" i="12"/>
  <c r="C305" i="12"/>
  <c r="B305" i="12"/>
  <c r="C304" i="12"/>
  <c r="B304" i="12"/>
  <c r="C303" i="12"/>
  <c r="B303" i="12"/>
  <c r="C302" i="12"/>
  <c r="B302" i="12"/>
  <c r="C301" i="12"/>
  <c r="B301" i="12"/>
  <c r="C300" i="12"/>
  <c r="B300" i="12"/>
  <c r="C299" i="12"/>
  <c r="B299" i="12"/>
  <c r="C298" i="12"/>
  <c r="B298" i="12"/>
  <c r="C297" i="12"/>
  <c r="B297" i="12"/>
  <c r="C296" i="12"/>
  <c r="B296" i="12"/>
  <c r="C295" i="12"/>
  <c r="B295" i="12"/>
  <c r="C294" i="12"/>
  <c r="B294" i="12"/>
  <c r="C293" i="12"/>
  <c r="B293" i="12"/>
  <c r="C292" i="12"/>
  <c r="B292" i="12"/>
  <c r="C291" i="12"/>
  <c r="B291" i="12"/>
  <c r="C290" i="12"/>
  <c r="B290" i="12"/>
  <c r="C289" i="12"/>
  <c r="B289" i="12"/>
  <c r="C288" i="12"/>
  <c r="B288" i="12"/>
  <c r="C287" i="12"/>
  <c r="B287" i="12"/>
  <c r="C286" i="12"/>
  <c r="B286" i="12"/>
  <c r="C285" i="12"/>
  <c r="B285" i="12"/>
  <c r="C284" i="12"/>
  <c r="B284" i="12"/>
  <c r="C283" i="12"/>
  <c r="B283" i="12"/>
  <c r="C282" i="12"/>
  <c r="B282" i="12"/>
  <c r="C281" i="12"/>
  <c r="B281" i="12"/>
  <c r="C280" i="12"/>
  <c r="B280" i="12"/>
  <c r="C279" i="12"/>
  <c r="B279" i="12"/>
  <c r="C278" i="12"/>
  <c r="B278" i="12"/>
  <c r="C277" i="12"/>
  <c r="B277" i="12"/>
  <c r="C276" i="12"/>
  <c r="B276" i="12"/>
  <c r="C275" i="12"/>
  <c r="B275" i="12"/>
  <c r="C274" i="12"/>
  <c r="B274" i="12"/>
  <c r="C273" i="12"/>
  <c r="B273" i="12"/>
  <c r="C272" i="12"/>
  <c r="B272" i="12"/>
  <c r="C271" i="12"/>
  <c r="B271" i="12"/>
  <c r="C270" i="12"/>
  <c r="B270" i="12"/>
  <c r="C269" i="12"/>
  <c r="B269" i="12"/>
  <c r="C268" i="12"/>
  <c r="B268" i="12"/>
  <c r="C267" i="12"/>
  <c r="B267" i="12"/>
  <c r="C266" i="12"/>
  <c r="B266" i="12"/>
  <c r="C265" i="12"/>
  <c r="B265" i="12"/>
  <c r="C264" i="12"/>
  <c r="B264" i="12"/>
  <c r="C263" i="12"/>
  <c r="B263" i="12"/>
  <c r="C262" i="12"/>
  <c r="B262" i="12"/>
  <c r="C261" i="12"/>
  <c r="B261" i="12"/>
  <c r="C260" i="12"/>
  <c r="B260" i="12"/>
  <c r="C259" i="12"/>
  <c r="B259" i="12"/>
  <c r="C258" i="12"/>
  <c r="B258" i="12"/>
  <c r="C257" i="12"/>
  <c r="B257" i="12"/>
  <c r="C256" i="12"/>
  <c r="B256" i="12"/>
  <c r="C255" i="12"/>
  <c r="B255" i="12"/>
  <c r="C254" i="12"/>
  <c r="B254" i="12"/>
  <c r="C253" i="12"/>
  <c r="B253" i="12"/>
  <c r="C252" i="12"/>
  <c r="B252" i="12"/>
  <c r="C251" i="12"/>
  <c r="B251" i="12"/>
  <c r="C250" i="12"/>
  <c r="B250" i="12"/>
  <c r="C249" i="12"/>
  <c r="B249" i="12"/>
  <c r="C248" i="12"/>
  <c r="B248" i="12"/>
  <c r="C247" i="12"/>
  <c r="B247" i="12"/>
  <c r="C246" i="12"/>
  <c r="B246" i="12"/>
  <c r="C245" i="12"/>
  <c r="B245" i="12"/>
  <c r="C244" i="12"/>
  <c r="B244" i="12"/>
  <c r="C243" i="12"/>
  <c r="B243" i="12"/>
  <c r="C242" i="12"/>
  <c r="B242" i="12"/>
  <c r="C241" i="12"/>
  <c r="B241" i="12"/>
  <c r="C240" i="12"/>
  <c r="B240" i="12"/>
  <c r="C239" i="12"/>
  <c r="B239" i="12"/>
  <c r="C238" i="12"/>
  <c r="B238" i="12"/>
  <c r="C237" i="12"/>
  <c r="B237" i="12"/>
  <c r="C236" i="12"/>
  <c r="B236" i="12"/>
  <c r="C235" i="12"/>
  <c r="B235" i="12"/>
  <c r="C234" i="12"/>
  <c r="B234" i="12"/>
  <c r="C233" i="12"/>
  <c r="B233" i="12"/>
  <c r="C232" i="12"/>
  <c r="B232" i="12"/>
  <c r="C231" i="12"/>
  <c r="B231" i="12"/>
  <c r="C230" i="12"/>
  <c r="B230" i="12"/>
  <c r="C229" i="12"/>
  <c r="B229" i="12"/>
  <c r="C228" i="12"/>
  <c r="B228" i="12"/>
  <c r="C227" i="12"/>
  <c r="B227" i="12"/>
  <c r="C226" i="12"/>
  <c r="B226" i="12"/>
  <c r="C225" i="12"/>
  <c r="B225" i="12"/>
  <c r="C224" i="12"/>
  <c r="B224" i="12"/>
  <c r="C223" i="12"/>
  <c r="B223" i="12"/>
  <c r="C222" i="12"/>
  <c r="B222" i="12"/>
  <c r="C221" i="12"/>
  <c r="B221" i="12"/>
  <c r="C220" i="12"/>
  <c r="B220" i="12"/>
  <c r="C219" i="12"/>
  <c r="B219" i="12"/>
  <c r="C218" i="12"/>
  <c r="B218" i="12"/>
  <c r="C217" i="12"/>
  <c r="B217" i="12"/>
  <c r="C216" i="12"/>
  <c r="B216" i="12"/>
  <c r="C215" i="12"/>
  <c r="B215" i="12"/>
  <c r="C214" i="12"/>
  <c r="B214" i="12"/>
  <c r="C213" i="12"/>
  <c r="B213" i="12"/>
  <c r="C212" i="12"/>
  <c r="B212" i="12"/>
  <c r="C211" i="12"/>
  <c r="B211" i="12"/>
  <c r="C210" i="12"/>
  <c r="B210" i="12"/>
  <c r="C209" i="12"/>
  <c r="B209" i="12"/>
  <c r="C208" i="12"/>
  <c r="B208" i="12"/>
  <c r="C207" i="12"/>
  <c r="B207" i="12"/>
  <c r="C206" i="12"/>
  <c r="B206" i="12"/>
  <c r="C205" i="12"/>
  <c r="B205" i="12"/>
  <c r="C204" i="12"/>
  <c r="B204" i="12"/>
  <c r="C203" i="12"/>
  <c r="B203" i="12"/>
  <c r="C202" i="12"/>
  <c r="B202" i="12"/>
  <c r="C201" i="12"/>
  <c r="B201" i="12"/>
  <c r="C200" i="12"/>
  <c r="B200" i="12"/>
  <c r="C199" i="12"/>
  <c r="B199" i="12"/>
  <c r="C198" i="12"/>
  <c r="B198" i="12"/>
  <c r="C197" i="12"/>
  <c r="B197" i="12"/>
  <c r="C196" i="12"/>
  <c r="B196" i="12"/>
  <c r="C195" i="12"/>
  <c r="B195" i="12"/>
  <c r="C194" i="12"/>
  <c r="B194" i="12"/>
  <c r="C193" i="12"/>
  <c r="B193" i="12"/>
  <c r="C192" i="12"/>
  <c r="B192" i="12"/>
  <c r="C191" i="12"/>
  <c r="B191" i="12"/>
  <c r="C190" i="12"/>
  <c r="B190" i="12"/>
  <c r="C189" i="12"/>
  <c r="B189" i="12"/>
  <c r="C188" i="12"/>
  <c r="B188" i="12"/>
  <c r="C187" i="12"/>
  <c r="B187" i="12"/>
  <c r="C186" i="12"/>
  <c r="B186" i="12"/>
  <c r="C185" i="12"/>
  <c r="B185" i="12"/>
  <c r="C184" i="12"/>
  <c r="B184" i="12"/>
  <c r="C183" i="12"/>
  <c r="B183" i="12"/>
  <c r="C182" i="12"/>
  <c r="B182" i="12"/>
  <c r="C181" i="12"/>
  <c r="B181" i="12"/>
  <c r="C180" i="12"/>
  <c r="B180" i="12"/>
  <c r="C179" i="12"/>
  <c r="B179" i="12"/>
  <c r="C178" i="12"/>
  <c r="B178" i="12"/>
  <c r="C177" i="12"/>
  <c r="B177" i="12"/>
  <c r="C176" i="12"/>
  <c r="B176" i="12"/>
  <c r="C175" i="12"/>
  <c r="B175" i="12"/>
  <c r="C174" i="12"/>
  <c r="B174" i="12"/>
  <c r="C173" i="12"/>
  <c r="B173" i="12"/>
  <c r="C172" i="12"/>
  <c r="B172" i="12"/>
  <c r="C171" i="12"/>
  <c r="B171" i="12"/>
  <c r="C170" i="12"/>
  <c r="B170" i="12"/>
  <c r="C169" i="12"/>
  <c r="B169" i="12"/>
  <c r="C168" i="12"/>
  <c r="B168" i="12"/>
  <c r="C167" i="12"/>
  <c r="B167" i="12"/>
  <c r="C166" i="12"/>
  <c r="B166" i="12"/>
  <c r="C165" i="12"/>
  <c r="B165" i="12"/>
  <c r="C164" i="12"/>
  <c r="B164" i="12"/>
  <c r="C163" i="12"/>
  <c r="B163" i="12"/>
  <c r="C162" i="12"/>
  <c r="B162" i="12"/>
  <c r="C161" i="12"/>
  <c r="B161" i="12"/>
  <c r="C160" i="12"/>
  <c r="B160" i="12"/>
  <c r="C159" i="12"/>
  <c r="B159" i="12"/>
  <c r="C158" i="12"/>
  <c r="B158" i="12"/>
  <c r="C157" i="12"/>
  <c r="B157" i="12"/>
  <c r="C156" i="12"/>
  <c r="B156" i="12"/>
  <c r="C155" i="12"/>
  <c r="B155" i="12"/>
  <c r="C154" i="12"/>
  <c r="B154" i="12"/>
  <c r="C153" i="12"/>
  <c r="B153" i="12"/>
  <c r="C152" i="12"/>
  <c r="B152" i="12"/>
  <c r="C151" i="12"/>
  <c r="B151" i="12"/>
  <c r="C150" i="12"/>
  <c r="B150" i="12"/>
  <c r="C149" i="12"/>
  <c r="B149" i="12"/>
  <c r="C148" i="12"/>
  <c r="B148" i="12"/>
  <c r="C147" i="12"/>
  <c r="B147" i="12"/>
  <c r="C146" i="12"/>
  <c r="B146" i="12"/>
  <c r="C145" i="12"/>
  <c r="B145" i="12"/>
  <c r="C144" i="12"/>
  <c r="B144" i="12"/>
  <c r="C143" i="12"/>
  <c r="B143" i="12"/>
  <c r="C142" i="12"/>
  <c r="B142" i="12"/>
  <c r="C141" i="12"/>
  <c r="B141" i="12"/>
  <c r="C140" i="12"/>
  <c r="B140" i="12"/>
  <c r="C139" i="12"/>
  <c r="B139" i="12"/>
  <c r="C138" i="12"/>
  <c r="B138" i="12"/>
  <c r="C137" i="12"/>
  <c r="B137" i="12"/>
  <c r="C136" i="12"/>
  <c r="B136" i="12"/>
  <c r="C135" i="12"/>
  <c r="B135" i="12"/>
  <c r="C134" i="12"/>
  <c r="B134" i="12"/>
  <c r="C133" i="12"/>
  <c r="B133" i="12"/>
  <c r="C132" i="12"/>
  <c r="B132" i="12"/>
  <c r="C131" i="12"/>
  <c r="B131" i="12"/>
  <c r="C130" i="12"/>
  <c r="B130" i="12"/>
  <c r="C129" i="12"/>
  <c r="B129" i="12"/>
  <c r="C128" i="12"/>
  <c r="B128" i="12"/>
  <c r="C127" i="12"/>
  <c r="B127" i="12"/>
  <c r="C126" i="12"/>
  <c r="B126" i="12"/>
  <c r="C125" i="12"/>
  <c r="B125" i="12"/>
  <c r="C124" i="12"/>
  <c r="B124" i="12"/>
  <c r="C123" i="12"/>
  <c r="B123" i="12"/>
  <c r="C122" i="12"/>
  <c r="B122" i="12"/>
  <c r="C121" i="12"/>
  <c r="B121" i="12"/>
  <c r="C120" i="12"/>
  <c r="B120" i="12"/>
  <c r="C119" i="12"/>
  <c r="B119" i="12"/>
  <c r="C118" i="12"/>
  <c r="B118" i="12"/>
  <c r="C117" i="12"/>
  <c r="B117" i="12"/>
  <c r="C116" i="12"/>
  <c r="B116" i="12"/>
  <c r="C115" i="12"/>
  <c r="B115" i="12"/>
  <c r="C114" i="12"/>
  <c r="B114" i="12"/>
  <c r="C113" i="12"/>
  <c r="B113" i="12"/>
  <c r="C112" i="12"/>
  <c r="B112" i="12"/>
  <c r="C111" i="12"/>
  <c r="B111" i="12"/>
  <c r="C110" i="12"/>
  <c r="B110" i="12"/>
  <c r="C109" i="12"/>
  <c r="B109" i="12"/>
  <c r="C108" i="12"/>
  <c r="B108" i="12"/>
  <c r="C107" i="12"/>
  <c r="B107" i="12"/>
  <c r="C106" i="12"/>
  <c r="B106" i="12"/>
  <c r="C105" i="12"/>
  <c r="B105" i="12"/>
  <c r="C104" i="12"/>
  <c r="B104" i="12"/>
  <c r="C103" i="12"/>
  <c r="B103" i="12"/>
  <c r="C102" i="12"/>
  <c r="B102" i="12"/>
  <c r="C101" i="12"/>
  <c r="B101" i="12"/>
  <c r="C100" i="12"/>
  <c r="B100" i="12"/>
  <c r="C99" i="12"/>
  <c r="B99" i="12"/>
  <c r="C98" i="12"/>
  <c r="B98" i="12"/>
  <c r="C97" i="12"/>
  <c r="B97" i="12"/>
  <c r="C96" i="12"/>
  <c r="B96" i="12"/>
  <c r="C95" i="12"/>
  <c r="B95" i="12"/>
  <c r="C94" i="12"/>
  <c r="B94" i="12"/>
  <c r="C93" i="12"/>
  <c r="B93" i="12"/>
  <c r="C92" i="12"/>
  <c r="B92" i="12"/>
  <c r="C91" i="12"/>
  <c r="B91" i="12"/>
  <c r="C90" i="12"/>
  <c r="B90" i="12"/>
  <c r="C89" i="12"/>
  <c r="B89" i="12"/>
  <c r="C88" i="12"/>
  <c r="B88" i="12"/>
  <c r="C87" i="12"/>
  <c r="B87" i="12"/>
  <c r="C86" i="12"/>
  <c r="B86" i="12"/>
  <c r="C85" i="12"/>
  <c r="B85" i="12"/>
  <c r="C84" i="12"/>
  <c r="B84" i="12"/>
  <c r="C83" i="12"/>
  <c r="B83" i="12"/>
  <c r="C82" i="12"/>
  <c r="B82" i="12"/>
  <c r="C81" i="12"/>
  <c r="B81" i="12"/>
  <c r="C80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C68" i="12"/>
  <c r="B68" i="12"/>
  <c r="C67" i="12"/>
  <c r="B67" i="12"/>
  <c r="C66" i="12"/>
  <c r="B66" i="12"/>
  <c r="C65" i="12"/>
  <c r="B65" i="12"/>
  <c r="C64" i="12"/>
  <c r="B64" i="12"/>
  <c r="C63" i="12"/>
  <c r="B63" i="12"/>
  <c r="C62" i="12"/>
  <c r="B62" i="12"/>
  <c r="C61" i="12"/>
  <c r="B61" i="12"/>
  <c r="C60" i="12"/>
  <c r="B60" i="12"/>
  <c r="C59" i="12"/>
  <c r="B59" i="12"/>
  <c r="C58" i="12"/>
  <c r="B58" i="12"/>
  <c r="C57" i="12"/>
  <c r="B57" i="12"/>
  <c r="C56" i="12"/>
  <c r="B56" i="12"/>
  <c r="C55" i="12"/>
  <c r="B55" i="12"/>
  <c r="C54" i="12"/>
  <c r="B54" i="12"/>
  <c r="C53" i="12"/>
  <c r="B53" i="12"/>
  <c r="C52" i="12"/>
  <c r="B52" i="12"/>
  <c r="C51" i="12"/>
  <c r="B51" i="12"/>
  <c r="C50" i="12"/>
  <c r="B50" i="12"/>
  <c r="C49" i="12"/>
  <c r="B49" i="12"/>
  <c r="C48" i="12"/>
  <c r="B48" i="12"/>
  <c r="C47" i="12"/>
  <c r="B47" i="12"/>
  <c r="C46" i="12"/>
  <c r="B46" i="12"/>
  <c r="C45" i="12"/>
  <c r="B45" i="12"/>
  <c r="C44" i="12"/>
  <c r="B44" i="12"/>
  <c r="C43" i="12"/>
  <c r="B43" i="12"/>
  <c r="C42" i="12"/>
  <c r="B42" i="12"/>
  <c r="C41" i="12"/>
  <c r="B41" i="12"/>
  <c r="C40" i="12"/>
  <c r="B40" i="12"/>
  <c r="C39" i="12"/>
  <c r="B39" i="12"/>
  <c r="C38" i="12"/>
  <c r="B38" i="12"/>
  <c r="C37" i="12"/>
  <c r="B37" i="12"/>
  <c r="C36" i="12"/>
  <c r="B36" i="12"/>
  <c r="C35" i="12"/>
  <c r="B35" i="12"/>
  <c r="C34" i="12"/>
  <c r="B34" i="12"/>
  <c r="C33" i="12"/>
  <c r="B33" i="12"/>
  <c r="C32" i="12"/>
  <c r="B32" i="12"/>
  <c r="C31" i="12"/>
  <c r="B31" i="12"/>
  <c r="C30" i="12"/>
  <c r="B30" i="12"/>
  <c r="C29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C8" i="12"/>
  <c r="B8" i="12"/>
  <c r="C7" i="12"/>
  <c r="B7" i="12"/>
  <c r="C6" i="12"/>
  <c r="B6" i="12"/>
  <c r="C5" i="12"/>
  <c r="B5" i="12"/>
  <c r="C4" i="12"/>
  <c r="B4" i="12"/>
  <c r="C3" i="12"/>
  <c r="B3" i="12"/>
  <c r="C303" i="11"/>
  <c r="B303" i="11"/>
  <c r="C302" i="11"/>
  <c r="B302" i="11"/>
  <c r="C301" i="11"/>
  <c r="B301" i="11"/>
  <c r="C300" i="11"/>
  <c r="B300" i="11"/>
  <c r="C299" i="11"/>
  <c r="B299" i="11"/>
  <c r="C298" i="11"/>
  <c r="B298" i="11"/>
  <c r="C297" i="11"/>
  <c r="B297" i="11"/>
  <c r="C296" i="11"/>
  <c r="B296" i="11"/>
  <c r="C295" i="11"/>
  <c r="B295" i="11"/>
  <c r="C294" i="11"/>
  <c r="B294" i="11"/>
  <c r="C293" i="11"/>
  <c r="B293" i="11"/>
  <c r="C292" i="11"/>
  <c r="B292" i="11"/>
  <c r="C291" i="11"/>
  <c r="B291" i="11"/>
  <c r="C290" i="11"/>
  <c r="B290" i="11"/>
  <c r="C289" i="11"/>
  <c r="B289" i="11"/>
  <c r="C288" i="11"/>
  <c r="B288" i="11"/>
  <c r="C287" i="11"/>
  <c r="B287" i="11"/>
  <c r="C286" i="11"/>
  <c r="B286" i="11"/>
  <c r="C285" i="11"/>
  <c r="B285" i="11"/>
  <c r="C284" i="11"/>
  <c r="B284" i="11"/>
  <c r="C283" i="11"/>
  <c r="B283" i="11"/>
  <c r="C282" i="11"/>
  <c r="B282" i="11"/>
  <c r="C281" i="11"/>
  <c r="B281" i="11"/>
  <c r="C280" i="11"/>
  <c r="B280" i="11"/>
  <c r="C279" i="11"/>
  <c r="B279" i="11"/>
  <c r="C278" i="11"/>
  <c r="B278" i="11"/>
  <c r="C277" i="11"/>
  <c r="B277" i="11"/>
  <c r="C276" i="11"/>
  <c r="B276" i="11"/>
  <c r="C275" i="11"/>
  <c r="B275" i="11"/>
  <c r="C274" i="11"/>
  <c r="B274" i="11"/>
  <c r="C273" i="11"/>
  <c r="B273" i="11"/>
  <c r="C272" i="11"/>
  <c r="B272" i="11"/>
  <c r="C271" i="11"/>
  <c r="B271" i="11"/>
  <c r="C270" i="11"/>
  <c r="B270" i="11"/>
  <c r="C269" i="11"/>
  <c r="B269" i="11"/>
  <c r="C268" i="11"/>
  <c r="B268" i="11"/>
  <c r="C267" i="11"/>
  <c r="B267" i="11"/>
  <c r="C266" i="11"/>
  <c r="B266" i="11"/>
  <c r="C265" i="11"/>
  <c r="B265" i="11"/>
  <c r="C264" i="11"/>
  <c r="B264" i="11"/>
  <c r="C263" i="11"/>
  <c r="B263" i="11"/>
  <c r="C262" i="11"/>
  <c r="B262" i="11"/>
  <c r="C261" i="11"/>
  <c r="B261" i="11"/>
  <c r="C260" i="11"/>
  <c r="B260" i="11"/>
  <c r="C259" i="11"/>
  <c r="B259" i="11"/>
  <c r="C258" i="11"/>
  <c r="B258" i="11"/>
  <c r="C257" i="11"/>
  <c r="B257" i="11"/>
  <c r="C256" i="11"/>
  <c r="B256" i="11"/>
  <c r="C255" i="11"/>
  <c r="B255" i="11"/>
  <c r="C254" i="11"/>
  <c r="B254" i="11"/>
  <c r="C253" i="11"/>
  <c r="B253" i="11"/>
  <c r="C252" i="11"/>
  <c r="B252" i="11"/>
  <c r="C251" i="11"/>
  <c r="B251" i="11"/>
  <c r="C250" i="11"/>
  <c r="B250" i="11"/>
  <c r="C249" i="11"/>
  <c r="B249" i="11"/>
  <c r="C248" i="11"/>
  <c r="B248" i="11"/>
  <c r="C247" i="11"/>
  <c r="B247" i="11"/>
  <c r="C246" i="11"/>
  <c r="B246" i="11"/>
  <c r="C245" i="11"/>
  <c r="B245" i="11"/>
  <c r="C244" i="11"/>
  <c r="B244" i="11"/>
  <c r="C243" i="11"/>
  <c r="B243" i="11"/>
  <c r="C242" i="11"/>
  <c r="B242" i="11"/>
  <c r="C241" i="11"/>
  <c r="B241" i="11"/>
  <c r="C240" i="11"/>
  <c r="B240" i="11"/>
  <c r="C239" i="11"/>
  <c r="B239" i="11"/>
  <c r="C238" i="11"/>
  <c r="B238" i="11"/>
  <c r="C237" i="11"/>
  <c r="B237" i="11"/>
  <c r="C236" i="11"/>
  <c r="B236" i="11"/>
  <c r="C235" i="11"/>
  <c r="B235" i="11"/>
  <c r="C234" i="11"/>
  <c r="B234" i="11"/>
  <c r="C233" i="11"/>
  <c r="B233" i="11"/>
  <c r="C232" i="11"/>
  <c r="B232" i="11"/>
  <c r="C231" i="11"/>
  <c r="B231" i="11"/>
  <c r="C230" i="11"/>
  <c r="B230" i="11"/>
  <c r="C229" i="11"/>
  <c r="B229" i="11"/>
  <c r="C228" i="11"/>
  <c r="B228" i="11"/>
  <c r="C227" i="11"/>
  <c r="B227" i="11"/>
  <c r="C226" i="11"/>
  <c r="B226" i="11"/>
  <c r="C225" i="11"/>
  <c r="B225" i="11"/>
  <c r="C224" i="11"/>
  <c r="B224" i="11"/>
  <c r="C223" i="11"/>
  <c r="B223" i="11"/>
  <c r="C222" i="11"/>
  <c r="B222" i="11"/>
  <c r="C221" i="11"/>
  <c r="B221" i="11"/>
  <c r="C220" i="11"/>
  <c r="B220" i="11"/>
  <c r="C219" i="11"/>
  <c r="B219" i="11"/>
  <c r="C218" i="11"/>
  <c r="B218" i="11"/>
  <c r="C217" i="11"/>
  <c r="B217" i="11"/>
  <c r="C216" i="11"/>
  <c r="B216" i="11"/>
  <c r="C215" i="11"/>
  <c r="B215" i="11"/>
  <c r="C214" i="11"/>
  <c r="B214" i="11"/>
  <c r="C213" i="11"/>
  <c r="B213" i="11"/>
  <c r="C212" i="11"/>
  <c r="B212" i="11"/>
  <c r="C211" i="11"/>
  <c r="B211" i="11"/>
  <c r="C210" i="11"/>
  <c r="B210" i="11"/>
  <c r="C209" i="11"/>
  <c r="B209" i="11"/>
  <c r="C208" i="11"/>
  <c r="B208" i="11"/>
  <c r="C207" i="11"/>
  <c r="B207" i="11"/>
  <c r="C206" i="11"/>
  <c r="B206" i="11"/>
  <c r="C205" i="11"/>
  <c r="B205" i="11"/>
  <c r="C204" i="11"/>
  <c r="B204" i="11"/>
  <c r="C203" i="11"/>
  <c r="B203" i="11"/>
  <c r="C202" i="11"/>
  <c r="B202" i="11"/>
  <c r="C201" i="11"/>
  <c r="B201" i="11"/>
  <c r="C200" i="11"/>
  <c r="B200" i="11"/>
  <c r="C199" i="11"/>
  <c r="B199" i="11"/>
  <c r="C198" i="11"/>
  <c r="B198" i="11"/>
  <c r="C197" i="11"/>
  <c r="B197" i="11"/>
  <c r="C196" i="11"/>
  <c r="B196" i="11"/>
  <c r="C195" i="11"/>
  <c r="B195" i="11"/>
  <c r="C194" i="11"/>
  <c r="B194" i="11"/>
  <c r="C193" i="11"/>
  <c r="B193" i="11"/>
  <c r="C192" i="11"/>
  <c r="B192" i="11"/>
  <c r="C191" i="11"/>
  <c r="B191" i="11"/>
  <c r="C190" i="11"/>
  <c r="B190" i="11"/>
  <c r="C189" i="11"/>
  <c r="B189" i="11"/>
  <c r="C188" i="11"/>
  <c r="B188" i="11"/>
  <c r="C187" i="11"/>
  <c r="B187" i="11"/>
  <c r="C186" i="11"/>
  <c r="B186" i="11"/>
  <c r="C185" i="11"/>
  <c r="B185" i="11"/>
  <c r="C184" i="11"/>
  <c r="B184" i="11"/>
  <c r="C183" i="11"/>
  <c r="B183" i="11"/>
  <c r="C182" i="11"/>
  <c r="B182" i="11"/>
  <c r="C181" i="11"/>
  <c r="B181" i="11"/>
  <c r="C180" i="11"/>
  <c r="B180" i="11"/>
  <c r="C179" i="11"/>
  <c r="B179" i="11"/>
  <c r="C178" i="11"/>
  <c r="B178" i="11"/>
  <c r="C177" i="11"/>
  <c r="B177" i="11"/>
  <c r="C176" i="11"/>
  <c r="B176" i="11"/>
  <c r="C175" i="11"/>
  <c r="B175" i="11"/>
  <c r="C174" i="11"/>
  <c r="B174" i="11"/>
  <c r="C173" i="11"/>
  <c r="B173" i="11"/>
  <c r="C172" i="11"/>
  <c r="B172" i="11"/>
  <c r="C171" i="11"/>
  <c r="B171" i="11"/>
  <c r="C170" i="11"/>
  <c r="B170" i="11"/>
  <c r="C169" i="11"/>
  <c r="B169" i="11"/>
  <c r="C168" i="11"/>
  <c r="B168" i="11"/>
  <c r="C167" i="11"/>
  <c r="B167" i="11"/>
  <c r="C166" i="11"/>
  <c r="B166" i="11"/>
  <c r="C165" i="11"/>
  <c r="B165" i="11"/>
  <c r="C164" i="11"/>
  <c r="B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B152" i="11"/>
  <c r="C151" i="11"/>
  <c r="B151" i="11"/>
  <c r="C150" i="11"/>
  <c r="B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C3" i="11"/>
  <c r="B3" i="11"/>
  <c r="C16" i="10"/>
  <c r="B16" i="10"/>
  <c r="C15" i="10"/>
  <c r="B15" i="10"/>
  <c r="C14" i="10"/>
  <c r="B14" i="10"/>
  <c r="C13" i="10"/>
  <c r="B13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C5" i="10"/>
  <c r="B5" i="10"/>
  <c r="C4" i="10"/>
  <c r="B4" i="10"/>
  <c r="C3" i="10"/>
  <c r="B3" i="10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D10" i="9"/>
  <c r="C10" i="9"/>
  <c r="B10" i="9"/>
  <c r="D9" i="9"/>
  <c r="C9" i="9"/>
  <c r="B9" i="9"/>
  <c r="D8" i="9"/>
  <c r="C8" i="9"/>
  <c r="B8" i="9"/>
  <c r="D7" i="9"/>
  <c r="C7" i="9"/>
  <c r="B7" i="9"/>
  <c r="D6" i="9"/>
  <c r="C6" i="9"/>
  <c r="B6" i="9"/>
  <c r="D5" i="9"/>
  <c r="C5" i="9"/>
  <c r="B5" i="9"/>
  <c r="D4" i="9"/>
  <c r="C4" i="9"/>
  <c r="B4" i="9"/>
  <c r="D3" i="9"/>
  <c r="C3" i="9"/>
  <c r="B3" i="9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D6" i="8"/>
  <c r="C6" i="8"/>
  <c r="B6" i="8"/>
  <c r="D5" i="8"/>
  <c r="C5" i="8"/>
  <c r="B5" i="8"/>
  <c r="D4" i="8"/>
  <c r="C4" i="8"/>
  <c r="B4" i="8"/>
  <c r="D3" i="8"/>
  <c r="C3" i="8"/>
  <c r="B3" i="8"/>
  <c r="D245" i="7"/>
  <c r="C245" i="7"/>
  <c r="B245" i="7"/>
  <c r="D244" i="7"/>
  <c r="C244" i="7"/>
  <c r="B244" i="7"/>
  <c r="D243" i="7"/>
  <c r="C243" i="7"/>
  <c r="B243" i="7"/>
  <c r="D242" i="7"/>
  <c r="C242" i="7"/>
  <c r="B242" i="7"/>
  <c r="D241" i="7"/>
  <c r="C241" i="7"/>
  <c r="B241" i="7"/>
  <c r="D240" i="7"/>
  <c r="C240" i="7"/>
  <c r="B240" i="7"/>
  <c r="D239" i="7"/>
  <c r="C239" i="7"/>
  <c r="B239" i="7"/>
  <c r="D238" i="7"/>
  <c r="C238" i="7"/>
  <c r="B238" i="7"/>
  <c r="D237" i="7"/>
  <c r="C237" i="7"/>
  <c r="B237" i="7"/>
  <c r="D236" i="7"/>
  <c r="C236" i="7"/>
  <c r="B236" i="7"/>
  <c r="D235" i="7"/>
  <c r="C235" i="7"/>
  <c r="B235" i="7"/>
  <c r="D234" i="7"/>
  <c r="C234" i="7"/>
  <c r="B234" i="7"/>
  <c r="D233" i="7"/>
  <c r="C233" i="7"/>
  <c r="B233" i="7"/>
  <c r="D232" i="7"/>
  <c r="C232" i="7"/>
  <c r="B232" i="7"/>
  <c r="D231" i="7"/>
  <c r="C231" i="7"/>
  <c r="B231" i="7"/>
  <c r="D230" i="7"/>
  <c r="C230" i="7"/>
  <c r="B230" i="7"/>
  <c r="D229" i="7"/>
  <c r="C229" i="7"/>
  <c r="B229" i="7"/>
  <c r="D228" i="7"/>
  <c r="C228" i="7"/>
  <c r="B228" i="7"/>
  <c r="D227" i="7"/>
  <c r="C227" i="7"/>
  <c r="B227" i="7"/>
  <c r="D226" i="7"/>
  <c r="C226" i="7"/>
  <c r="B226" i="7"/>
  <c r="D225" i="7"/>
  <c r="C225" i="7"/>
  <c r="B225" i="7"/>
  <c r="D224" i="7"/>
  <c r="C224" i="7"/>
  <c r="B224" i="7"/>
  <c r="D223" i="7"/>
  <c r="C223" i="7"/>
  <c r="B223" i="7"/>
  <c r="D222" i="7"/>
  <c r="C222" i="7"/>
  <c r="B222" i="7"/>
  <c r="D221" i="7"/>
  <c r="C221" i="7"/>
  <c r="B221" i="7"/>
  <c r="D220" i="7"/>
  <c r="C220" i="7"/>
  <c r="B220" i="7"/>
  <c r="D219" i="7"/>
  <c r="C219" i="7"/>
  <c r="B219" i="7"/>
  <c r="D218" i="7"/>
  <c r="C218" i="7"/>
  <c r="B218" i="7"/>
  <c r="D217" i="7"/>
  <c r="C217" i="7"/>
  <c r="B217" i="7"/>
  <c r="D216" i="7"/>
  <c r="C216" i="7"/>
  <c r="B216" i="7"/>
  <c r="D215" i="7"/>
  <c r="C215" i="7"/>
  <c r="B215" i="7"/>
  <c r="D214" i="7"/>
  <c r="C214" i="7"/>
  <c r="B214" i="7"/>
  <c r="D213" i="7"/>
  <c r="C213" i="7"/>
  <c r="B213" i="7"/>
  <c r="D212" i="7"/>
  <c r="C212" i="7"/>
  <c r="B212" i="7"/>
  <c r="D211" i="7"/>
  <c r="C211" i="7"/>
  <c r="B211" i="7"/>
  <c r="D210" i="7"/>
  <c r="C210" i="7"/>
  <c r="B210" i="7"/>
  <c r="D209" i="7"/>
  <c r="C209" i="7"/>
  <c r="B209" i="7"/>
  <c r="D208" i="7"/>
  <c r="C208" i="7"/>
  <c r="B208" i="7"/>
  <c r="D207" i="7"/>
  <c r="C207" i="7"/>
  <c r="B207" i="7"/>
  <c r="D206" i="7"/>
  <c r="C206" i="7"/>
  <c r="B206" i="7"/>
  <c r="D205" i="7"/>
  <c r="C205" i="7"/>
  <c r="B205" i="7"/>
  <c r="D204" i="7"/>
  <c r="C204" i="7"/>
  <c r="B204" i="7"/>
  <c r="D203" i="7"/>
  <c r="C203" i="7"/>
  <c r="B203" i="7"/>
  <c r="D202" i="7"/>
  <c r="C202" i="7"/>
  <c r="B202" i="7"/>
  <c r="D201" i="7"/>
  <c r="C201" i="7"/>
  <c r="B201" i="7"/>
  <c r="D200" i="7"/>
  <c r="C200" i="7"/>
  <c r="B200" i="7"/>
  <c r="D199" i="7"/>
  <c r="C199" i="7"/>
  <c r="B199" i="7"/>
  <c r="D198" i="7"/>
  <c r="C198" i="7"/>
  <c r="B198" i="7"/>
  <c r="D197" i="7"/>
  <c r="C197" i="7"/>
  <c r="B197" i="7"/>
  <c r="D196" i="7"/>
  <c r="C196" i="7"/>
  <c r="B196" i="7"/>
  <c r="D195" i="7"/>
  <c r="C195" i="7"/>
  <c r="B195" i="7"/>
  <c r="D194" i="7"/>
  <c r="C194" i="7"/>
  <c r="B194" i="7"/>
  <c r="D193" i="7"/>
  <c r="C193" i="7"/>
  <c r="B193" i="7"/>
  <c r="D192" i="7"/>
  <c r="C192" i="7"/>
  <c r="B192" i="7"/>
  <c r="D191" i="7"/>
  <c r="C191" i="7"/>
  <c r="B191" i="7"/>
  <c r="D190" i="7"/>
  <c r="C190" i="7"/>
  <c r="B190" i="7"/>
  <c r="D189" i="7"/>
  <c r="C189" i="7"/>
  <c r="B189" i="7"/>
  <c r="D188" i="7"/>
  <c r="C188" i="7"/>
  <c r="B188" i="7"/>
  <c r="D187" i="7"/>
  <c r="C187" i="7"/>
  <c r="B187" i="7"/>
  <c r="D186" i="7"/>
  <c r="C186" i="7"/>
  <c r="B186" i="7"/>
  <c r="D185" i="7"/>
  <c r="C185" i="7"/>
  <c r="B185" i="7"/>
  <c r="D184" i="7"/>
  <c r="C184" i="7"/>
  <c r="B184" i="7"/>
  <c r="D183" i="7"/>
  <c r="C183" i="7"/>
  <c r="B183" i="7"/>
  <c r="D182" i="7"/>
  <c r="C182" i="7"/>
  <c r="B182" i="7"/>
  <c r="D181" i="7"/>
  <c r="C181" i="7"/>
  <c r="B181" i="7"/>
  <c r="D180" i="7"/>
  <c r="C180" i="7"/>
  <c r="B180" i="7"/>
  <c r="D179" i="7"/>
  <c r="C179" i="7"/>
  <c r="B179" i="7"/>
  <c r="D178" i="7"/>
  <c r="C178" i="7"/>
  <c r="B178" i="7"/>
  <c r="D177" i="7"/>
  <c r="C177" i="7"/>
  <c r="B177" i="7"/>
  <c r="D176" i="7"/>
  <c r="C176" i="7"/>
  <c r="B176" i="7"/>
  <c r="D175" i="7"/>
  <c r="C175" i="7"/>
  <c r="B175" i="7"/>
  <c r="D174" i="7"/>
  <c r="C174" i="7"/>
  <c r="B174" i="7"/>
  <c r="D173" i="7"/>
  <c r="C173" i="7"/>
  <c r="B173" i="7"/>
  <c r="D172" i="7"/>
  <c r="C172" i="7"/>
  <c r="B172" i="7"/>
  <c r="D171" i="7"/>
  <c r="C171" i="7"/>
  <c r="B171" i="7"/>
  <c r="D170" i="7"/>
  <c r="C170" i="7"/>
  <c r="B170" i="7"/>
  <c r="D169" i="7"/>
  <c r="C169" i="7"/>
  <c r="B169" i="7"/>
  <c r="D168" i="7"/>
  <c r="C168" i="7"/>
  <c r="B168" i="7"/>
  <c r="D167" i="7"/>
  <c r="C167" i="7"/>
  <c r="B167" i="7"/>
  <c r="D166" i="7"/>
  <c r="C166" i="7"/>
  <c r="B166" i="7"/>
  <c r="D165" i="7"/>
  <c r="C165" i="7"/>
  <c r="B165" i="7"/>
  <c r="D164" i="7"/>
  <c r="C164" i="7"/>
  <c r="B164" i="7"/>
  <c r="D163" i="7"/>
  <c r="C163" i="7"/>
  <c r="B163" i="7"/>
  <c r="D162" i="7"/>
  <c r="C162" i="7"/>
  <c r="B162" i="7"/>
  <c r="D161" i="7"/>
  <c r="C161" i="7"/>
  <c r="B161" i="7"/>
  <c r="D160" i="7"/>
  <c r="C160" i="7"/>
  <c r="B160" i="7"/>
  <c r="D159" i="7"/>
  <c r="C159" i="7"/>
  <c r="B159" i="7"/>
  <c r="D158" i="7"/>
  <c r="C158" i="7"/>
  <c r="B158" i="7"/>
  <c r="D157" i="7"/>
  <c r="C157" i="7"/>
  <c r="B157" i="7"/>
  <c r="D156" i="7"/>
  <c r="C156" i="7"/>
  <c r="B156" i="7"/>
  <c r="D155" i="7"/>
  <c r="C155" i="7"/>
  <c r="B155" i="7"/>
  <c r="D154" i="7"/>
  <c r="C154" i="7"/>
  <c r="B154" i="7"/>
  <c r="D153" i="7"/>
  <c r="C153" i="7"/>
  <c r="B153" i="7"/>
  <c r="D152" i="7"/>
  <c r="C152" i="7"/>
  <c r="B152" i="7"/>
  <c r="D151" i="7"/>
  <c r="C151" i="7"/>
  <c r="B151" i="7"/>
  <c r="D150" i="7"/>
  <c r="C150" i="7"/>
  <c r="B150" i="7"/>
  <c r="D149" i="7"/>
  <c r="C149" i="7"/>
  <c r="B149" i="7"/>
  <c r="D148" i="7"/>
  <c r="C148" i="7"/>
  <c r="B148" i="7"/>
  <c r="D147" i="7"/>
  <c r="C147" i="7"/>
  <c r="B147" i="7"/>
  <c r="D146" i="7"/>
  <c r="C146" i="7"/>
  <c r="B146" i="7"/>
  <c r="D145" i="7"/>
  <c r="C145" i="7"/>
  <c r="B145" i="7"/>
  <c r="D144" i="7"/>
  <c r="C144" i="7"/>
  <c r="B144" i="7"/>
  <c r="D143" i="7"/>
  <c r="C143" i="7"/>
  <c r="B143" i="7"/>
  <c r="D142" i="7"/>
  <c r="C142" i="7"/>
  <c r="B142" i="7"/>
  <c r="D141" i="7"/>
  <c r="C141" i="7"/>
  <c r="B141" i="7"/>
  <c r="D140" i="7"/>
  <c r="C140" i="7"/>
  <c r="B140" i="7"/>
  <c r="D139" i="7"/>
  <c r="C139" i="7"/>
  <c r="B139" i="7"/>
  <c r="D138" i="7"/>
  <c r="C138" i="7"/>
  <c r="B138" i="7"/>
  <c r="D137" i="7"/>
  <c r="C137" i="7"/>
  <c r="B137" i="7"/>
  <c r="D136" i="7"/>
  <c r="C136" i="7"/>
  <c r="B136" i="7"/>
  <c r="D135" i="7"/>
  <c r="C135" i="7"/>
  <c r="B135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D129" i="7"/>
  <c r="C129" i="7"/>
  <c r="B129" i="7"/>
  <c r="D128" i="7"/>
  <c r="C128" i="7"/>
  <c r="B128" i="7"/>
  <c r="D127" i="7"/>
  <c r="C127" i="7"/>
  <c r="B127" i="7"/>
  <c r="D126" i="7"/>
  <c r="C126" i="7"/>
  <c r="B126" i="7"/>
  <c r="D125" i="7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D3" i="7"/>
  <c r="C3" i="7"/>
  <c r="B3" i="7"/>
  <c r="D183" i="6"/>
  <c r="C183" i="6"/>
  <c r="B183" i="6"/>
  <c r="D182" i="6"/>
  <c r="C182" i="6"/>
  <c r="B182" i="6"/>
  <c r="D181" i="6"/>
  <c r="C181" i="6"/>
  <c r="B181" i="6"/>
  <c r="D180" i="6"/>
  <c r="C180" i="6"/>
  <c r="B180" i="6"/>
  <c r="D179" i="6"/>
  <c r="C179" i="6"/>
  <c r="B179" i="6"/>
  <c r="D178" i="6"/>
  <c r="C178" i="6"/>
  <c r="B178" i="6"/>
  <c r="D177" i="6"/>
  <c r="C177" i="6"/>
  <c r="B177" i="6"/>
  <c r="D176" i="6"/>
  <c r="C176" i="6"/>
  <c r="B176" i="6"/>
  <c r="D175" i="6"/>
  <c r="C175" i="6"/>
  <c r="B175" i="6"/>
  <c r="D174" i="6"/>
  <c r="C174" i="6"/>
  <c r="B174" i="6"/>
  <c r="D173" i="6"/>
  <c r="C173" i="6"/>
  <c r="B173" i="6"/>
  <c r="D172" i="6"/>
  <c r="C172" i="6"/>
  <c r="B172" i="6"/>
  <c r="D171" i="6"/>
  <c r="C171" i="6"/>
  <c r="B171" i="6"/>
  <c r="D170" i="6"/>
  <c r="C170" i="6"/>
  <c r="B170" i="6"/>
  <c r="D169" i="6"/>
  <c r="C169" i="6"/>
  <c r="B169" i="6"/>
  <c r="D168" i="6"/>
  <c r="C168" i="6"/>
  <c r="B168" i="6"/>
  <c r="D167" i="6"/>
  <c r="C167" i="6"/>
  <c r="B167" i="6"/>
  <c r="D166" i="6"/>
  <c r="C166" i="6"/>
  <c r="B166" i="6"/>
  <c r="D165" i="6"/>
  <c r="C165" i="6"/>
  <c r="B165" i="6"/>
  <c r="D164" i="6"/>
  <c r="C164" i="6"/>
  <c r="B164" i="6"/>
  <c r="D163" i="6"/>
  <c r="C163" i="6"/>
  <c r="B163" i="6"/>
  <c r="D162" i="6"/>
  <c r="C162" i="6"/>
  <c r="B162" i="6"/>
  <c r="D161" i="6"/>
  <c r="C161" i="6"/>
  <c r="B161" i="6"/>
  <c r="D160" i="6"/>
  <c r="C160" i="6"/>
  <c r="B160" i="6"/>
  <c r="D159" i="6"/>
  <c r="C159" i="6"/>
  <c r="B159" i="6"/>
  <c r="D158" i="6"/>
  <c r="C158" i="6"/>
  <c r="B158" i="6"/>
  <c r="D157" i="6"/>
  <c r="C157" i="6"/>
  <c r="B157" i="6"/>
  <c r="D156" i="6"/>
  <c r="C156" i="6"/>
  <c r="B156" i="6"/>
  <c r="D155" i="6"/>
  <c r="C155" i="6"/>
  <c r="B155" i="6"/>
  <c r="D154" i="6"/>
  <c r="C154" i="6"/>
  <c r="B154" i="6"/>
  <c r="D153" i="6"/>
  <c r="C153" i="6"/>
  <c r="B153" i="6"/>
  <c r="D152" i="6"/>
  <c r="C152" i="6"/>
  <c r="B152" i="6"/>
  <c r="D151" i="6"/>
  <c r="C151" i="6"/>
  <c r="B151" i="6"/>
  <c r="D150" i="6"/>
  <c r="C150" i="6"/>
  <c r="B150" i="6"/>
  <c r="D149" i="6"/>
  <c r="C149" i="6"/>
  <c r="B149" i="6"/>
  <c r="D148" i="6"/>
  <c r="C148" i="6"/>
  <c r="B148" i="6"/>
  <c r="D147" i="6"/>
  <c r="C147" i="6"/>
  <c r="B147" i="6"/>
  <c r="D146" i="6"/>
  <c r="C146" i="6"/>
  <c r="B146" i="6"/>
  <c r="D145" i="6"/>
  <c r="C145" i="6"/>
  <c r="B145" i="6"/>
  <c r="D144" i="6"/>
  <c r="C144" i="6"/>
  <c r="B144" i="6"/>
  <c r="D143" i="6"/>
  <c r="C143" i="6"/>
  <c r="B143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D137" i="6"/>
  <c r="C137" i="6"/>
  <c r="B137" i="6"/>
  <c r="D136" i="6"/>
  <c r="C136" i="6"/>
  <c r="B136" i="6"/>
  <c r="D135" i="6"/>
  <c r="C135" i="6"/>
  <c r="B135" i="6"/>
  <c r="D134" i="6"/>
  <c r="C134" i="6"/>
  <c r="B134" i="6"/>
  <c r="D133" i="6"/>
  <c r="C133" i="6"/>
  <c r="B133" i="6"/>
  <c r="D132" i="6"/>
  <c r="C132" i="6"/>
  <c r="B132" i="6"/>
  <c r="D131" i="6"/>
  <c r="C131" i="6"/>
  <c r="B131" i="6"/>
  <c r="D130" i="6"/>
  <c r="C130" i="6"/>
  <c r="B130" i="6"/>
  <c r="D129" i="6"/>
  <c r="C129" i="6"/>
  <c r="B129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D123" i="6"/>
  <c r="C123" i="6"/>
  <c r="B123" i="6"/>
  <c r="D122" i="6"/>
  <c r="C122" i="6"/>
  <c r="B122" i="6"/>
  <c r="D121" i="6"/>
  <c r="C121" i="6"/>
  <c r="B121" i="6"/>
  <c r="D120" i="6"/>
  <c r="C120" i="6"/>
  <c r="B120" i="6"/>
  <c r="D119" i="6"/>
  <c r="C119" i="6"/>
  <c r="B119" i="6"/>
  <c r="D118" i="6"/>
  <c r="C118" i="6"/>
  <c r="B118" i="6"/>
  <c r="D117" i="6"/>
  <c r="C117" i="6"/>
  <c r="B117" i="6"/>
  <c r="D116" i="6"/>
  <c r="C116" i="6"/>
  <c r="B116" i="6"/>
  <c r="D115" i="6"/>
  <c r="C115" i="6"/>
  <c r="B115" i="6"/>
  <c r="D114" i="6"/>
  <c r="C114" i="6"/>
  <c r="B114" i="6"/>
  <c r="D113" i="6"/>
  <c r="C113" i="6"/>
  <c r="B113" i="6"/>
  <c r="D112" i="6"/>
  <c r="C112" i="6"/>
  <c r="B112" i="6"/>
  <c r="D111" i="6"/>
  <c r="C111" i="6"/>
  <c r="B111" i="6"/>
  <c r="D110" i="6"/>
  <c r="C110" i="6"/>
  <c r="B110" i="6"/>
  <c r="D109" i="6"/>
  <c r="C109" i="6"/>
  <c r="B109" i="6"/>
  <c r="D108" i="6"/>
  <c r="C108" i="6"/>
  <c r="B108" i="6"/>
  <c r="D107" i="6"/>
  <c r="C107" i="6"/>
  <c r="B107" i="6"/>
  <c r="D106" i="6"/>
  <c r="C106" i="6"/>
  <c r="B106" i="6"/>
  <c r="D105" i="6"/>
  <c r="C105" i="6"/>
  <c r="B105" i="6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D6" i="6"/>
  <c r="C6" i="6"/>
  <c r="B6" i="6"/>
  <c r="D5" i="6"/>
  <c r="C5" i="6"/>
  <c r="B5" i="6"/>
  <c r="D4" i="6"/>
  <c r="C4" i="6"/>
  <c r="B4" i="6"/>
  <c r="D3" i="6"/>
  <c r="C3" i="6"/>
  <c r="B3" i="6"/>
  <c r="D243" i="5"/>
  <c r="C243" i="5"/>
  <c r="B243" i="5"/>
  <c r="D242" i="5"/>
  <c r="C242" i="5"/>
  <c r="B242" i="5"/>
  <c r="D241" i="5"/>
  <c r="C241" i="5"/>
  <c r="B241" i="5"/>
  <c r="D240" i="5"/>
  <c r="C240" i="5"/>
  <c r="B240" i="5"/>
  <c r="D239" i="5"/>
  <c r="C239" i="5"/>
  <c r="B239" i="5"/>
  <c r="D238" i="5"/>
  <c r="C238" i="5"/>
  <c r="B238" i="5"/>
  <c r="D237" i="5"/>
  <c r="C237" i="5"/>
  <c r="B237" i="5"/>
  <c r="D236" i="5"/>
  <c r="C236" i="5"/>
  <c r="B236" i="5"/>
  <c r="D235" i="5"/>
  <c r="C235" i="5"/>
  <c r="B235" i="5"/>
  <c r="D234" i="5"/>
  <c r="C234" i="5"/>
  <c r="B234" i="5"/>
  <c r="D233" i="5"/>
  <c r="C233" i="5"/>
  <c r="B233" i="5"/>
  <c r="D232" i="5"/>
  <c r="C232" i="5"/>
  <c r="B232" i="5"/>
  <c r="D231" i="5"/>
  <c r="C231" i="5"/>
  <c r="B231" i="5"/>
  <c r="D230" i="5"/>
  <c r="C230" i="5"/>
  <c r="B230" i="5"/>
  <c r="D229" i="5"/>
  <c r="C229" i="5"/>
  <c r="B229" i="5"/>
  <c r="D228" i="5"/>
  <c r="C228" i="5"/>
  <c r="B228" i="5"/>
  <c r="D227" i="5"/>
  <c r="C227" i="5"/>
  <c r="B227" i="5"/>
  <c r="D226" i="5"/>
  <c r="C226" i="5"/>
  <c r="B226" i="5"/>
  <c r="D225" i="5"/>
  <c r="C225" i="5"/>
  <c r="B225" i="5"/>
  <c r="D224" i="5"/>
  <c r="C224" i="5"/>
  <c r="B224" i="5"/>
  <c r="D223" i="5"/>
  <c r="C223" i="5"/>
  <c r="B223" i="5"/>
  <c r="D222" i="5"/>
  <c r="C222" i="5"/>
  <c r="B222" i="5"/>
  <c r="D221" i="5"/>
  <c r="C221" i="5"/>
  <c r="B221" i="5"/>
  <c r="D220" i="5"/>
  <c r="C220" i="5"/>
  <c r="B220" i="5"/>
  <c r="D219" i="5"/>
  <c r="C219" i="5"/>
  <c r="B219" i="5"/>
  <c r="D218" i="5"/>
  <c r="C218" i="5"/>
  <c r="B218" i="5"/>
  <c r="D217" i="5"/>
  <c r="C217" i="5"/>
  <c r="B217" i="5"/>
  <c r="D216" i="5"/>
  <c r="C216" i="5"/>
  <c r="B216" i="5"/>
  <c r="D215" i="5"/>
  <c r="C215" i="5"/>
  <c r="B215" i="5"/>
  <c r="D214" i="5"/>
  <c r="C214" i="5"/>
  <c r="B214" i="5"/>
  <c r="D213" i="5"/>
  <c r="C213" i="5"/>
  <c r="B213" i="5"/>
  <c r="D212" i="5"/>
  <c r="C212" i="5"/>
  <c r="B212" i="5"/>
  <c r="D211" i="5"/>
  <c r="C211" i="5"/>
  <c r="B211" i="5"/>
  <c r="D210" i="5"/>
  <c r="C210" i="5"/>
  <c r="B210" i="5"/>
  <c r="D209" i="5"/>
  <c r="C209" i="5"/>
  <c r="B209" i="5"/>
  <c r="D208" i="5"/>
  <c r="C208" i="5"/>
  <c r="B208" i="5"/>
  <c r="D207" i="5"/>
  <c r="C207" i="5"/>
  <c r="B207" i="5"/>
  <c r="D206" i="5"/>
  <c r="C206" i="5"/>
  <c r="B206" i="5"/>
  <c r="D205" i="5"/>
  <c r="C205" i="5"/>
  <c r="B205" i="5"/>
  <c r="D204" i="5"/>
  <c r="C204" i="5"/>
  <c r="B204" i="5"/>
  <c r="D203" i="5"/>
  <c r="C203" i="5"/>
  <c r="B203" i="5"/>
  <c r="D202" i="5"/>
  <c r="C202" i="5"/>
  <c r="B202" i="5"/>
  <c r="D201" i="5"/>
  <c r="C201" i="5"/>
  <c r="B201" i="5"/>
  <c r="D200" i="5"/>
  <c r="C200" i="5"/>
  <c r="B200" i="5"/>
  <c r="D199" i="5"/>
  <c r="C199" i="5"/>
  <c r="B199" i="5"/>
  <c r="D198" i="5"/>
  <c r="C198" i="5"/>
  <c r="B198" i="5"/>
  <c r="D197" i="5"/>
  <c r="C197" i="5"/>
  <c r="B197" i="5"/>
  <c r="D196" i="5"/>
  <c r="C196" i="5"/>
  <c r="B196" i="5"/>
  <c r="D195" i="5"/>
  <c r="C195" i="5"/>
  <c r="B195" i="5"/>
  <c r="D194" i="5"/>
  <c r="C194" i="5"/>
  <c r="B194" i="5"/>
  <c r="D193" i="5"/>
  <c r="C193" i="5"/>
  <c r="B193" i="5"/>
  <c r="D192" i="5"/>
  <c r="C192" i="5"/>
  <c r="B192" i="5"/>
  <c r="D191" i="5"/>
  <c r="C191" i="5"/>
  <c r="B191" i="5"/>
  <c r="D190" i="5"/>
  <c r="C190" i="5"/>
  <c r="B190" i="5"/>
  <c r="D189" i="5"/>
  <c r="C189" i="5"/>
  <c r="B189" i="5"/>
  <c r="D188" i="5"/>
  <c r="C188" i="5"/>
  <c r="B188" i="5"/>
  <c r="D187" i="5"/>
  <c r="C187" i="5"/>
  <c r="B187" i="5"/>
  <c r="D186" i="5"/>
  <c r="C186" i="5"/>
  <c r="B186" i="5"/>
  <c r="D185" i="5"/>
  <c r="C185" i="5"/>
  <c r="B185" i="5"/>
  <c r="D184" i="5"/>
  <c r="C184" i="5"/>
  <c r="B184" i="5"/>
  <c r="D183" i="5"/>
  <c r="C183" i="5"/>
  <c r="B183" i="5"/>
  <c r="D182" i="5"/>
  <c r="C182" i="5"/>
  <c r="B182" i="5"/>
  <c r="D181" i="5"/>
  <c r="C181" i="5"/>
  <c r="B181" i="5"/>
  <c r="D180" i="5"/>
  <c r="C180" i="5"/>
  <c r="B180" i="5"/>
  <c r="D179" i="5"/>
  <c r="C179" i="5"/>
  <c r="B179" i="5"/>
  <c r="D178" i="5"/>
  <c r="C178" i="5"/>
  <c r="B178" i="5"/>
  <c r="D177" i="5"/>
  <c r="C177" i="5"/>
  <c r="B177" i="5"/>
  <c r="D176" i="5"/>
  <c r="C176" i="5"/>
  <c r="B176" i="5"/>
  <c r="D175" i="5"/>
  <c r="C175" i="5"/>
  <c r="B175" i="5"/>
  <c r="D174" i="5"/>
  <c r="C174" i="5"/>
  <c r="B174" i="5"/>
  <c r="D173" i="5"/>
  <c r="C173" i="5"/>
  <c r="B173" i="5"/>
  <c r="D172" i="5"/>
  <c r="C172" i="5"/>
  <c r="B172" i="5"/>
  <c r="D171" i="5"/>
  <c r="C171" i="5"/>
  <c r="B171" i="5"/>
  <c r="D170" i="5"/>
  <c r="C170" i="5"/>
  <c r="B170" i="5"/>
  <c r="D169" i="5"/>
  <c r="C169" i="5"/>
  <c r="B169" i="5"/>
  <c r="D168" i="5"/>
  <c r="C168" i="5"/>
  <c r="B168" i="5"/>
  <c r="D167" i="5"/>
  <c r="C167" i="5"/>
  <c r="B167" i="5"/>
  <c r="D166" i="5"/>
  <c r="C166" i="5"/>
  <c r="B166" i="5"/>
  <c r="D165" i="5"/>
  <c r="C165" i="5"/>
  <c r="B165" i="5"/>
  <c r="D164" i="5"/>
  <c r="C164" i="5"/>
  <c r="B164" i="5"/>
  <c r="D163" i="5"/>
  <c r="C163" i="5"/>
  <c r="B163" i="5"/>
  <c r="D162" i="5"/>
  <c r="C162" i="5"/>
  <c r="B162" i="5"/>
  <c r="D161" i="5"/>
  <c r="C161" i="5"/>
  <c r="B161" i="5"/>
  <c r="D160" i="5"/>
  <c r="C160" i="5"/>
  <c r="B160" i="5"/>
  <c r="D159" i="5"/>
  <c r="C159" i="5"/>
  <c r="B159" i="5"/>
  <c r="D158" i="5"/>
  <c r="C158" i="5"/>
  <c r="B158" i="5"/>
  <c r="D157" i="5"/>
  <c r="C157" i="5"/>
  <c r="B157" i="5"/>
  <c r="D156" i="5"/>
  <c r="C156" i="5"/>
  <c r="B156" i="5"/>
  <c r="D155" i="5"/>
  <c r="C155" i="5"/>
  <c r="B155" i="5"/>
  <c r="D154" i="5"/>
  <c r="C154" i="5"/>
  <c r="B154" i="5"/>
  <c r="D153" i="5"/>
  <c r="C153" i="5"/>
  <c r="B153" i="5"/>
  <c r="D152" i="5"/>
  <c r="C152" i="5"/>
  <c r="B152" i="5"/>
  <c r="D151" i="5"/>
  <c r="C151" i="5"/>
  <c r="B151" i="5"/>
  <c r="D150" i="5"/>
  <c r="C150" i="5"/>
  <c r="B150" i="5"/>
  <c r="D149" i="5"/>
  <c r="C149" i="5"/>
  <c r="B149" i="5"/>
  <c r="D148" i="5"/>
  <c r="C148" i="5"/>
  <c r="B148" i="5"/>
  <c r="D147" i="5"/>
  <c r="C147" i="5"/>
  <c r="B147" i="5"/>
  <c r="D146" i="5"/>
  <c r="C146" i="5"/>
  <c r="B146" i="5"/>
  <c r="D145" i="5"/>
  <c r="C145" i="5"/>
  <c r="B145" i="5"/>
  <c r="D144" i="5"/>
  <c r="C144" i="5"/>
  <c r="B144" i="5"/>
  <c r="D143" i="5"/>
  <c r="C143" i="5"/>
  <c r="B143" i="5"/>
  <c r="D142" i="5"/>
  <c r="C142" i="5"/>
  <c r="B142" i="5"/>
  <c r="D141" i="5"/>
  <c r="C141" i="5"/>
  <c r="B141" i="5"/>
  <c r="D140" i="5"/>
  <c r="C140" i="5"/>
  <c r="B140" i="5"/>
  <c r="D139" i="5"/>
  <c r="C139" i="5"/>
  <c r="B139" i="5"/>
  <c r="D138" i="5"/>
  <c r="C138" i="5"/>
  <c r="B138" i="5"/>
  <c r="D137" i="5"/>
  <c r="C137" i="5"/>
  <c r="B137" i="5"/>
  <c r="D136" i="5"/>
  <c r="C136" i="5"/>
  <c r="B136" i="5"/>
  <c r="D135" i="5"/>
  <c r="C135" i="5"/>
  <c r="B135" i="5"/>
  <c r="D134" i="5"/>
  <c r="C134" i="5"/>
  <c r="B134" i="5"/>
  <c r="D133" i="5"/>
  <c r="C133" i="5"/>
  <c r="B133" i="5"/>
  <c r="D132" i="5"/>
  <c r="C132" i="5"/>
  <c r="B132" i="5"/>
  <c r="D131" i="5"/>
  <c r="C131" i="5"/>
  <c r="B131" i="5"/>
  <c r="D130" i="5"/>
  <c r="C130" i="5"/>
  <c r="B130" i="5"/>
  <c r="D129" i="5"/>
  <c r="C129" i="5"/>
  <c r="B129" i="5"/>
  <c r="D128" i="5"/>
  <c r="C128" i="5"/>
  <c r="B128" i="5"/>
  <c r="D127" i="5"/>
  <c r="C127" i="5"/>
  <c r="B127" i="5"/>
  <c r="D126" i="5"/>
  <c r="C126" i="5"/>
  <c r="B126" i="5"/>
  <c r="D125" i="5"/>
  <c r="C125" i="5"/>
  <c r="B125" i="5"/>
  <c r="D124" i="5"/>
  <c r="C124" i="5"/>
  <c r="B124" i="5"/>
  <c r="D123" i="5"/>
  <c r="C123" i="5"/>
  <c r="B123" i="5"/>
  <c r="D122" i="5"/>
  <c r="C122" i="5"/>
  <c r="B122" i="5"/>
  <c r="D121" i="5"/>
  <c r="C121" i="5"/>
  <c r="B121" i="5"/>
  <c r="D120" i="5"/>
  <c r="C120" i="5"/>
  <c r="B120" i="5"/>
  <c r="D119" i="5"/>
  <c r="C119" i="5"/>
  <c r="B119" i="5"/>
  <c r="D118" i="5"/>
  <c r="C118" i="5"/>
  <c r="B118" i="5"/>
  <c r="D117" i="5"/>
  <c r="C117" i="5"/>
  <c r="B117" i="5"/>
  <c r="D116" i="5"/>
  <c r="C116" i="5"/>
  <c r="B116" i="5"/>
  <c r="D115" i="5"/>
  <c r="C115" i="5"/>
  <c r="B115" i="5"/>
  <c r="D114" i="5"/>
  <c r="C114" i="5"/>
  <c r="B114" i="5"/>
  <c r="D113" i="5"/>
  <c r="C113" i="5"/>
  <c r="B113" i="5"/>
  <c r="D112" i="5"/>
  <c r="C112" i="5"/>
  <c r="B112" i="5"/>
  <c r="D111" i="5"/>
  <c r="C111" i="5"/>
  <c r="B111" i="5"/>
  <c r="D110" i="5"/>
  <c r="C110" i="5"/>
  <c r="B110" i="5"/>
  <c r="D109" i="5"/>
  <c r="C109" i="5"/>
  <c r="B109" i="5"/>
  <c r="D108" i="5"/>
  <c r="C108" i="5"/>
  <c r="B108" i="5"/>
  <c r="D107" i="5"/>
  <c r="C107" i="5"/>
  <c r="B107" i="5"/>
  <c r="D106" i="5"/>
  <c r="C106" i="5"/>
  <c r="B106" i="5"/>
  <c r="D105" i="5"/>
  <c r="C105" i="5"/>
  <c r="B105" i="5"/>
  <c r="D104" i="5"/>
  <c r="C104" i="5"/>
  <c r="B104" i="5"/>
  <c r="D103" i="5"/>
  <c r="C103" i="5"/>
  <c r="B103" i="5"/>
  <c r="D102" i="5"/>
  <c r="C102" i="5"/>
  <c r="B102" i="5"/>
  <c r="D101" i="5"/>
  <c r="C101" i="5"/>
  <c r="B101" i="5"/>
  <c r="D100" i="5"/>
  <c r="C100" i="5"/>
  <c r="B100" i="5"/>
  <c r="D99" i="5"/>
  <c r="C99" i="5"/>
  <c r="B99" i="5"/>
  <c r="D98" i="5"/>
  <c r="C98" i="5"/>
  <c r="B98" i="5"/>
  <c r="D97" i="5"/>
  <c r="C97" i="5"/>
  <c r="B97" i="5"/>
  <c r="D96" i="5"/>
  <c r="C96" i="5"/>
  <c r="B96" i="5"/>
  <c r="D95" i="5"/>
  <c r="C95" i="5"/>
  <c r="B95" i="5"/>
  <c r="D94" i="5"/>
  <c r="C94" i="5"/>
  <c r="B94" i="5"/>
  <c r="D93" i="5"/>
  <c r="C93" i="5"/>
  <c r="B93" i="5"/>
  <c r="D92" i="5"/>
  <c r="C92" i="5"/>
  <c r="B92" i="5"/>
  <c r="D91" i="5"/>
  <c r="C91" i="5"/>
  <c r="B91" i="5"/>
  <c r="D90" i="5"/>
  <c r="C90" i="5"/>
  <c r="B90" i="5"/>
  <c r="D89" i="5"/>
  <c r="C89" i="5"/>
  <c r="B89" i="5"/>
  <c r="D88" i="5"/>
  <c r="C88" i="5"/>
  <c r="B88" i="5"/>
  <c r="D87" i="5"/>
  <c r="C87" i="5"/>
  <c r="B87" i="5"/>
  <c r="D86" i="5"/>
  <c r="C86" i="5"/>
  <c r="B86" i="5"/>
  <c r="D85" i="5"/>
  <c r="C85" i="5"/>
  <c r="B85" i="5"/>
  <c r="D84" i="5"/>
  <c r="C84" i="5"/>
  <c r="B84" i="5"/>
  <c r="D83" i="5"/>
  <c r="C83" i="5"/>
  <c r="B83" i="5"/>
  <c r="D82" i="5"/>
  <c r="C82" i="5"/>
  <c r="B82" i="5"/>
  <c r="D81" i="5"/>
  <c r="C81" i="5"/>
  <c r="B81" i="5"/>
  <c r="D80" i="5"/>
  <c r="C80" i="5"/>
  <c r="B80" i="5"/>
  <c r="D79" i="5"/>
  <c r="C79" i="5"/>
  <c r="B79" i="5"/>
  <c r="D78" i="5"/>
  <c r="C78" i="5"/>
  <c r="B78" i="5"/>
  <c r="D77" i="5"/>
  <c r="C77" i="5"/>
  <c r="B77" i="5"/>
  <c r="D76" i="5"/>
  <c r="C76" i="5"/>
  <c r="B76" i="5"/>
  <c r="D75" i="5"/>
  <c r="C75" i="5"/>
  <c r="B75" i="5"/>
  <c r="D74" i="5"/>
  <c r="C74" i="5"/>
  <c r="B74" i="5"/>
  <c r="D73" i="5"/>
  <c r="C73" i="5"/>
  <c r="B73" i="5"/>
  <c r="D72" i="5"/>
  <c r="C72" i="5"/>
  <c r="B72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6" i="5"/>
  <c r="C16" i="5"/>
  <c r="B16" i="5"/>
  <c r="D15" i="5"/>
  <c r="C15" i="5"/>
  <c r="B15" i="5"/>
  <c r="D14" i="5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D7" i="5"/>
  <c r="C7" i="5"/>
  <c r="B7" i="5"/>
  <c r="D6" i="5"/>
  <c r="C6" i="5"/>
  <c r="B6" i="5"/>
  <c r="D5" i="5"/>
  <c r="C5" i="5"/>
  <c r="B5" i="5"/>
  <c r="D4" i="5"/>
  <c r="C4" i="5"/>
  <c r="B4" i="5"/>
  <c r="D3" i="5"/>
  <c r="C3" i="5"/>
  <c r="B3" i="5"/>
  <c r="O530" i="1"/>
  <c r="N530" i="1"/>
  <c r="M530" i="1"/>
  <c r="L530" i="1"/>
  <c r="K530" i="1"/>
  <c r="J530" i="1"/>
  <c r="F530" i="1"/>
  <c r="E530" i="1"/>
  <c r="D530" i="1"/>
  <c r="C530" i="1"/>
  <c r="B530" i="1"/>
  <c r="A530" i="1"/>
  <c r="O529" i="1"/>
  <c r="N529" i="1"/>
  <c r="M529" i="1"/>
  <c r="L529" i="1"/>
  <c r="K529" i="1"/>
  <c r="J529" i="1"/>
  <c r="F529" i="1"/>
  <c r="E529" i="1"/>
  <c r="D529" i="1"/>
  <c r="C529" i="1"/>
  <c r="B529" i="1"/>
  <c r="A529" i="1"/>
  <c r="O528" i="1"/>
  <c r="N528" i="1"/>
  <c r="M528" i="1"/>
  <c r="L528" i="1"/>
  <c r="K528" i="1"/>
  <c r="J528" i="1"/>
  <c r="F528" i="1"/>
  <c r="E528" i="1"/>
  <c r="D528" i="1"/>
  <c r="C528" i="1"/>
  <c r="B528" i="1"/>
  <c r="A528" i="1"/>
  <c r="O527" i="1"/>
  <c r="N527" i="1"/>
  <c r="M527" i="1"/>
  <c r="L527" i="1"/>
  <c r="K527" i="1"/>
  <c r="J527" i="1"/>
  <c r="F527" i="1"/>
  <c r="E527" i="1"/>
  <c r="D527" i="1"/>
  <c r="C527" i="1"/>
  <c r="B527" i="1"/>
  <c r="A527" i="1"/>
  <c r="O526" i="1"/>
  <c r="N526" i="1"/>
  <c r="M526" i="1"/>
  <c r="L526" i="1"/>
  <c r="K526" i="1"/>
  <c r="J526" i="1"/>
  <c r="F526" i="1"/>
  <c r="E526" i="1"/>
  <c r="D526" i="1"/>
  <c r="C526" i="1"/>
  <c r="B526" i="1"/>
  <c r="A526" i="1"/>
  <c r="O525" i="1"/>
  <c r="N525" i="1"/>
  <c r="M525" i="1"/>
  <c r="L525" i="1"/>
  <c r="K525" i="1"/>
  <c r="J525" i="1"/>
  <c r="F525" i="1"/>
  <c r="E525" i="1"/>
  <c r="D525" i="1"/>
  <c r="C525" i="1"/>
  <c r="B525" i="1"/>
  <c r="A525" i="1"/>
  <c r="O524" i="1"/>
  <c r="N524" i="1"/>
  <c r="M524" i="1"/>
  <c r="L524" i="1"/>
  <c r="K524" i="1"/>
  <c r="J524" i="1"/>
  <c r="F524" i="1"/>
  <c r="E524" i="1"/>
  <c r="D524" i="1"/>
  <c r="C524" i="1"/>
  <c r="B524" i="1"/>
  <c r="A524" i="1"/>
  <c r="O523" i="1"/>
  <c r="N523" i="1"/>
  <c r="M523" i="1"/>
  <c r="L523" i="1"/>
  <c r="K523" i="1"/>
  <c r="J523" i="1"/>
  <c r="F523" i="1"/>
  <c r="E523" i="1"/>
  <c r="D523" i="1"/>
  <c r="C523" i="1"/>
  <c r="B523" i="1"/>
  <c r="A523" i="1"/>
  <c r="O522" i="1"/>
  <c r="N522" i="1"/>
  <c r="M522" i="1"/>
  <c r="L522" i="1"/>
  <c r="K522" i="1"/>
  <c r="J522" i="1"/>
  <c r="F522" i="1"/>
  <c r="E522" i="1"/>
  <c r="D522" i="1"/>
  <c r="C522" i="1"/>
  <c r="B522" i="1"/>
  <c r="A522" i="1"/>
  <c r="O521" i="1"/>
  <c r="N521" i="1"/>
  <c r="M521" i="1"/>
  <c r="L521" i="1"/>
  <c r="K521" i="1"/>
  <c r="J521" i="1"/>
  <c r="F521" i="1"/>
  <c r="E521" i="1"/>
  <c r="D521" i="1"/>
  <c r="C521" i="1"/>
  <c r="B521" i="1"/>
  <c r="A521" i="1"/>
  <c r="O520" i="1"/>
  <c r="N520" i="1"/>
  <c r="M520" i="1"/>
  <c r="L520" i="1"/>
  <c r="K520" i="1"/>
  <c r="J520" i="1"/>
  <c r="F520" i="1"/>
  <c r="E520" i="1"/>
  <c r="D520" i="1"/>
  <c r="C520" i="1"/>
  <c r="B520" i="1"/>
  <c r="A520" i="1"/>
  <c r="P519" i="1"/>
  <c r="O519" i="1"/>
  <c r="N519" i="1"/>
  <c r="M519" i="1"/>
  <c r="L519" i="1"/>
  <c r="K519" i="1"/>
  <c r="J519" i="1"/>
  <c r="G519" i="1"/>
  <c r="F519" i="1"/>
  <c r="E519" i="1"/>
  <c r="D519" i="1"/>
  <c r="C519" i="1"/>
  <c r="B519" i="1"/>
  <c r="A519" i="1"/>
  <c r="P518" i="1"/>
  <c r="O518" i="1"/>
  <c r="N518" i="1"/>
  <c r="M518" i="1"/>
  <c r="L518" i="1"/>
  <c r="K518" i="1"/>
  <c r="J518" i="1"/>
  <c r="G518" i="1"/>
  <c r="F518" i="1"/>
  <c r="E518" i="1"/>
  <c r="D518" i="1"/>
  <c r="C518" i="1"/>
  <c r="B518" i="1"/>
  <c r="A518" i="1"/>
  <c r="P517" i="1"/>
  <c r="O517" i="1"/>
  <c r="N517" i="1"/>
  <c r="M517" i="1"/>
  <c r="L517" i="1"/>
  <c r="K517" i="1"/>
  <c r="J517" i="1"/>
  <c r="G517" i="1"/>
  <c r="F517" i="1"/>
  <c r="E517" i="1"/>
  <c r="D517" i="1"/>
  <c r="C517" i="1"/>
  <c r="B517" i="1"/>
  <c r="A517" i="1"/>
  <c r="P516" i="1"/>
  <c r="O516" i="1"/>
  <c r="N516" i="1"/>
  <c r="M516" i="1"/>
  <c r="L516" i="1"/>
  <c r="K516" i="1"/>
  <c r="J516" i="1"/>
  <c r="G516" i="1"/>
  <c r="F516" i="1"/>
  <c r="E516" i="1"/>
  <c r="D516" i="1"/>
  <c r="C516" i="1"/>
  <c r="B516" i="1"/>
  <c r="A516" i="1"/>
  <c r="P515" i="1"/>
  <c r="O515" i="1"/>
  <c r="N515" i="1"/>
  <c r="M515" i="1"/>
  <c r="L515" i="1"/>
  <c r="K515" i="1"/>
  <c r="J515" i="1"/>
  <c r="G515" i="1"/>
  <c r="F515" i="1"/>
  <c r="E515" i="1"/>
  <c r="D515" i="1"/>
  <c r="C515" i="1"/>
  <c r="B515" i="1"/>
  <c r="A515" i="1"/>
  <c r="P514" i="1"/>
  <c r="O514" i="1"/>
  <c r="N514" i="1"/>
  <c r="M514" i="1"/>
  <c r="L514" i="1"/>
  <c r="K514" i="1"/>
  <c r="J514" i="1"/>
  <c r="G514" i="1"/>
  <c r="F514" i="1"/>
  <c r="E514" i="1"/>
  <c r="D514" i="1"/>
  <c r="C514" i="1"/>
  <c r="B514" i="1"/>
  <c r="A514" i="1"/>
  <c r="P513" i="1"/>
  <c r="O513" i="1"/>
  <c r="N513" i="1"/>
  <c r="M513" i="1"/>
  <c r="L513" i="1"/>
  <c r="K513" i="1"/>
  <c r="J513" i="1"/>
  <c r="G513" i="1"/>
  <c r="F513" i="1"/>
  <c r="E513" i="1"/>
  <c r="D513" i="1"/>
  <c r="C513" i="1"/>
  <c r="B513" i="1"/>
  <c r="A513" i="1"/>
  <c r="P512" i="1"/>
  <c r="O512" i="1"/>
  <c r="N512" i="1"/>
  <c r="M512" i="1"/>
  <c r="L512" i="1"/>
  <c r="K512" i="1"/>
  <c r="J512" i="1"/>
  <c r="G512" i="1"/>
  <c r="F512" i="1"/>
  <c r="E512" i="1"/>
  <c r="D512" i="1"/>
  <c r="C512" i="1"/>
  <c r="B512" i="1"/>
  <c r="A512" i="1"/>
  <c r="P511" i="1"/>
  <c r="O511" i="1"/>
  <c r="N511" i="1"/>
  <c r="M511" i="1"/>
  <c r="L511" i="1"/>
  <c r="K511" i="1"/>
  <c r="J511" i="1"/>
  <c r="G511" i="1"/>
  <c r="F511" i="1"/>
  <c r="E511" i="1"/>
  <c r="D511" i="1"/>
  <c r="C511" i="1"/>
  <c r="B511" i="1"/>
  <c r="A511" i="1"/>
  <c r="P510" i="1"/>
  <c r="O510" i="1"/>
  <c r="N510" i="1"/>
  <c r="M510" i="1"/>
  <c r="L510" i="1"/>
  <c r="K510" i="1"/>
  <c r="J510" i="1"/>
  <c r="G510" i="1"/>
  <c r="F510" i="1"/>
  <c r="E510" i="1"/>
  <c r="D510" i="1"/>
  <c r="C510" i="1"/>
  <c r="B510" i="1"/>
  <c r="A510" i="1"/>
  <c r="P509" i="1"/>
  <c r="O509" i="1"/>
  <c r="N509" i="1"/>
  <c r="M509" i="1"/>
  <c r="L509" i="1"/>
  <c r="K509" i="1"/>
  <c r="J509" i="1"/>
  <c r="G509" i="1"/>
  <c r="F509" i="1"/>
  <c r="E509" i="1"/>
  <c r="D509" i="1"/>
  <c r="C509" i="1"/>
  <c r="B509" i="1"/>
  <c r="A509" i="1"/>
  <c r="P508" i="1"/>
  <c r="O508" i="1"/>
  <c r="N508" i="1"/>
  <c r="M508" i="1"/>
  <c r="L508" i="1"/>
  <c r="K508" i="1"/>
  <c r="J508" i="1"/>
  <c r="G508" i="1"/>
  <c r="F508" i="1"/>
  <c r="E508" i="1"/>
  <c r="D508" i="1"/>
  <c r="C508" i="1"/>
  <c r="B508" i="1"/>
  <c r="A508" i="1"/>
  <c r="P507" i="1"/>
  <c r="O507" i="1"/>
  <c r="N507" i="1"/>
  <c r="M507" i="1"/>
  <c r="L507" i="1"/>
  <c r="K507" i="1"/>
  <c r="J507" i="1"/>
  <c r="G507" i="1"/>
  <c r="F507" i="1"/>
  <c r="E507" i="1"/>
  <c r="D507" i="1"/>
  <c r="C507" i="1"/>
  <c r="B507" i="1"/>
  <c r="A507" i="1"/>
  <c r="P506" i="1"/>
  <c r="O506" i="1"/>
  <c r="N506" i="1"/>
  <c r="M506" i="1"/>
  <c r="L506" i="1"/>
  <c r="K506" i="1"/>
  <c r="J506" i="1"/>
  <c r="G506" i="1"/>
  <c r="F506" i="1"/>
  <c r="E506" i="1"/>
  <c r="D506" i="1"/>
  <c r="C506" i="1"/>
  <c r="B506" i="1"/>
  <c r="A506" i="1"/>
  <c r="P505" i="1"/>
  <c r="O505" i="1"/>
  <c r="N505" i="1"/>
  <c r="M505" i="1"/>
  <c r="L505" i="1"/>
  <c r="K505" i="1"/>
  <c r="J505" i="1"/>
  <c r="G505" i="1"/>
  <c r="F505" i="1"/>
  <c r="E505" i="1"/>
  <c r="D505" i="1"/>
  <c r="C505" i="1"/>
  <c r="B505" i="1"/>
  <c r="A505" i="1"/>
  <c r="P504" i="1"/>
  <c r="O504" i="1"/>
  <c r="N504" i="1"/>
  <c r="M504" i="1"/>
  <c r="L504" i="1"/>
  <c r="K504" i="1"/>
  <c r="J504" i="1"/>
  <c r="G504" i="1"/>
  <c r="F504" i="1"/>
  <c r="E504" i="1"/>
  <c r="D504" i="1"/>
  <c r="C504" i="1"/>
  <c r="B504" i="1"/>
  <c r="A504" i="1"/>
  <c r="P503" i="1"/>
  <c r="O503" i="1"/>
  <c r="N503" i="1"/>
  <c r="M503" i="1"/>
  <c r="L503" i="1"/>
  <c r="K503" i="1"/>
  <c r="J503" i="1"/>
  <c r="G503" i="1"/>
  <c r="F503" i="1"/>
  <c r="E503" i="1"/>
  <c r="D503" i="1"/>
  <c r="C503" i="1"/>
  <c r="B503" i="1"/>
  <c r="A503" i="1"/>
  <c r="P502" i="1"/>
  <c r="O502" i="1"/>
  <c r="N502" i="1"/>
  <c r="M502" i="1"/>
  <c r="L502" i="1"/>
  <c r="K502" i="1"/>
  <c r="J502" i="1"/>
  <c r="G502" i="1"/>
  <c r="F502" i="1"/>
  <c r="E502" i="1"/>
  <c r="D502" i="1"/>
  <c r="C502" i="1"/>
  <c r="B502" i="1"/>
  <c r="A502" i="1"/>
  <c r="P501" i="1"/>
  <c r="O501" i="1"/>
  <c r="N501" i="1"/>
  <c r="M501" i="1"/>
  <c r="L501" i="1"/>
  <c r="K501" i="1"/>
  <c r="J501" i="1"/>
  <c r="G501" i="1"/>
  <c r="F501" i="1"/>
  <c r="E501" i="1"/>
  <c r="D501" i="1"/>
  <c r="C501" i="1"/>
  <c r="B501" i="1"/>
  <c r="A501" i="1"/>
  <c r="P500" i="1"/>
  <c r="O500" i="1"/>
  <c r="N500" i="1"/>
  <c r="M500" i="1"/>
  <c r="L500" i="1"/>
  <c r="K500" i="1"/>
  <c r="J500" i="1"/>
  <c r="G500" i="1"/>
  <c r="F500" i="1"/>
  <c r="E500" i="1"/>
  <c r="D500" i="1"/>
  <c r="C500" i="1"/>
  <c r="B500" i="1"/>
  <c r="A500" i="1"/>
  <c r="P499" i="1"/>
  <c r="O499" i="1"/>
  <c r="N499" i="1"/>
  <c r="M499" i="1"/>
  <c r="L499" i="1"/>
  <c r="K499" i="1"/>
  <c r="J499" i="1"/>
  <c r="G499" i="1"/>
  <c r="F499" i="1"/>
  <c r="E499" i="1"/>
  <c r="D499" i="1"/>
  <c r="C499" i="1"/>
  <c r="B499" i="1"/>
  <c r="A499" i="1"/>
  <c r="P498" i="1"/>
  <c r="O498" i="1"/>
  <c r="N498" i="1"/>
  <c r="M498" i="1"/>
  <c r="L498" i="1"/>
  <c r="K498" i="1"/>
  <c r="J498" i="1"/>
  <c r="G498" i="1"/>
  <c r="F498" i="1"/>
  <c r="E498" i="1"/>
  <c r="D498" i="1"/>
  <c r="C498" i="1"/>
  <c r="B498" i="1"/>
  <c r="A498" i="1"/>
  <c r="P497" i="1"/>
  <c r="O497" i="1"/>
  <c r="N497" i="1"/>
  <c r="M497" i="1"/>
  <c r="L497" i="1"/>
  <c r="K497" i="1"/>
  <c r="J497" i="1"/>
  <c r="G497" i="1"/>
  <c r="F497" i="1"/>
  <c r="E497" i="1"/>
  <c r="D497" i="1"/>
  <c r="C497" i="1"/>
  <c r="B497" i="1"/>
  <c r="A497" i="1"/>
  <c r="P496" i="1"/>
  <c r="O496" i="1"/>
  <c r="N496" i="1"/>
  <c r="M496" i="1"/>
  <c r="L496" i="1"/>
  <c r="K496" i="1"/>
  <c r="J496" i="1"/>
  <c r="G496" i="1"/>
  <c r="F496" i="1"/>
  <c r="E496" i="1"/>
  <c r="D496" i="1"/>
  <c r="C496" i="1"/>
  <c r="B496" i="1"/>
  <c r="A496" i="1"/>
  <c r="P495" i="1"/>
  <c r="O495" i="1"/>
  <c r="N495" i="1"/>
  <c r="M495" i="1"/>
  <c r="L495" i="1"/>
  <c r="K495" i="1"/>
  <c r="J495" i="1"/>
  <c r="G495" i="1"/>
  <c r="F495" i="1"/>
  <c r="E495" i="1"/>
  <c r="D495" i="1"/>
  <c r="C495" i="1"/>
  <c r="B495" i="1"/>
  <c r="A495" i="1"/>
  <c r="P494" i="1"/>
  <c r="O494" i="1"/>
  <c r="N494" i="1"/>
  <c r="M494" i="1"/>
  <c r="L494" i="1"/>
  <c r="K494" i="1"/>
  <c r="J494" i="1"/>
  <c r="G494" i="1"/>
  <c r="F494" i="1"/>
  <c r="E494" i="1"/>
  <c r="D494" i="1"/>
  <c r="C494" i="1"/>
  <c r="B494" i="1"/>
  <c r="A494" i="1"/>
  <c r="P493" i="1"/>
  <c r="O493" i="1"/>
  <c r="N493" i="1"/>
  <c r="M493" i="1"/>
  <c r="L493" i="1"/>
  <c r="K493" i="1"/>
  <c r="J493" i="1"/>
  <c r="G493" i="1"/>
  <c r="F493" i="1"/>
  <c r="E493" i="1"/>
  <c r="D493" i="1"/>
  <c r="C493" i="1"/>
  <c r="B493" i="1"/>
  <c r="A493" i="1"/>
  <c r="P492" i="1"/>
  <c r="O492" i="1"/>
  <c r="N492" i="1"/>
  <c r="M492" i="1"/>
  <c r="L492" i="1"/>
  <c r="K492" i="1"/>
  <c r="J492" i="1"/>
  <c r="G492" i="1"/>
  <c r="F492" i="1"/>
  <c r="E492" i="1"/>
  <c r="D492" i="1"/>
  <c r="C492" i="1"/>
  <c r="B492" i="1"/>
  <c r="A492" i="1"/>
  <c r="P491" i="1"/>
  <c r="O491" i="1"/>
  <c r="N491" i="1"/>
  <c r="M491" i="1"/>
  <c r="L491" i="1"/>
  <c r="K491" i="1"/>
  <c r="J491" i="1"/>
  <c r="G491" i="1"/>
  <c r="F491" i="1"/>
  <c r="E491" i="1"/>
  <c r="D491" i="1"/>
  <c r="C491" i="1"/>
  <c r="B491" i="1"/>
  <c r="A491" i="1"/>
  <c r="P490" i="1"/>
  <c r="O490" i="1"/>
  <c r="N490" i="1"/>
  <c r="M490" i="1"/>
  <c r="L490" i="1"/>
  <c r="K490" i="1"/>
  <c r="J490" i="1"/>
  <c r="G490" i="1"/>
  <c r="F490" i="1"/>
  <c r="E490" i="1"/>
  <c r="D490" i="1"/>
  <c r="C490" i="1"/>
  <c r="B490" i="1"/>
  <c r="A490" i="1"/>
  <c r="P489" i="1"/>
  <c r="O489" i="1"/>
  <c r="N489" i="1"/>
  <c r="M489" i="1"/>
  <c r="L489" i="1"/>
  <c r="K489" i="1"/>
  <c r="J489" i="1"/>
  <c r="G489" i="1"/>
  <c r="F489" i="1"/>
  <c r="E489" i="1"/>
  <c r="D489" i="1"/>
  <c r="C489" i="1"/>
  <c r="B489" i="1"/>
  <c r="A489" i="1"/>
  <c r="P488" i="1"/>
  <c r="O488" i="1"/>
  <c r="N488" i="1"/>
  <c r="M488" i="1"/>
  <c r="L488" i="1"/>
  <c r="K488" i="1"/>
  <c r="J488" i="1"/>
  <c r="G488" i="1"/>
  <c r="F488" i="1"/>
  <c r="E488" i="1"/>
  <c r="D488" i="1"/>
  <c r="C488" i="1"/>
  <c r="B488" i="1"/>
  <c r="A488" i="1"/>
  <c r="P487" i="1"/>
  <c r="O487" i="1"/>
  <c r="N487" i="1"/>
  <c r="M487" i="1"/>
  <c r="L487" i="1"/>
  <c r="K487" i="1"/>
  <c r="J487" i="1"/>
  <c r="G487" i="1"/>
  <c r="F487" i="1"/>
  <c r="E487" i="1"/>
  <c r="D487" i="1"/>
  <c r="C487" i="1"/>
  <c r="B487" i="1"/>
  <c r="A487" i="1"/>
  <c r="P486" i="1"/>
  <c r="O486" i="1"/>
  <c r="N486" i="1"/>
  <c r="M486" i="1"/>
  <c r="L486" i="1"/>
  <c r="K486" i="1"/>
  <c r="J486" i="1"/>
  <c r="G486" i="1"/>
  <c r="F486" i="1"/>
  <c r="E486" i="1"/>
  <c r="D486" i="1"/>
  <c r="C486" i="1"/>
  <c r="B486" i="1"/>
  <c r="A486" i="1"/>
  <c r="P485" i="1"/>
  <c r="O485" i="1"/>
  <c r="N485" i="1"/>
  <c r="M485" i="1"/>
  <c r="L485" i="1"/>
  <c r="K485" i="1"/>
  <c r="J485" i="1"/>
  <c r="G485" i="1"/>
  <c r="F485" i="1"/>
  <c r="E485" i="1"/>
  <c r="D485" i="1"/>
  <c r="C485" i="1"/>
  <c r="B485" i="1"/>
  <c r="A485" i="1"/>
  <c r="P484" i="1"/>
  <c r="O484" i="1"/>
  <c r="N484" i="1"/>
  <c r="M484" i="1"/>
  <c r="L484" i="1"/>
  <c r="K484" i="1"/>
  <c r="J484" i="1"/>
  <c r="G484" i="1"/>
  <c r="F484" i="1"/>
  <c r="E484" i="1"/>
  <c r="D484" i="1"/>
  <c r="C484" i="1"/>
  <c r="B484" i="1"/>
  <c r="A484" i="1"/>
  <c r="P483" i="1"/>
  <c r="O483" i="1"/>
  <c r="N483" i="1"/>
  <c r="M483" i="1"/>
  <c r="L483" i="1"/>
  <c r="K483" i="1"/>
  <c r="J483" i="1"/>
  <c r="G483" i="1"/>
  <c r="F483" i="1"/>
  <c r="E483" i="1"/>
  <c r="D483" i="1"/>
  <c r="C483" i="1"/>
  <c r="B483" i="1"/>
  <c r="A483" i="1"/>
  <c r="P482" i="1"/>
  <c r="O482" i="1"/>
  <c r="N482" i="1"/>
  <c r="M482" i="1"/>
  <c r="L482" i="1"/>
  <c r="K482" i="1"/>
  <c r="J482" i="1"/>
  <c r="G482" i="1"/>
  <c r="F482" i="1"/>
  <c r="E482" i="1"/>
  <c r="D482" i="1"/>
  <c r="C482" i="1"/>
  <c r="B482" i="1"/>
  <c r="A482" i="1"/>
  <c r="P481" i="1"/>
  <c r="O481" i="1"/>
  <c r="N481" i="1"/>
  <c r="M481" i="1"/>
  <c r="L481" i="1"/>
  <c r="K481" i="1"/>
  <c r="J481" i="1"/>
  <c r="G481" i="1"/>
  <c r="F481" i="1"/>
  <c r="E481" i="1"/>
  <c r="D481" i="1"/>
  <c r="C481" i="1"/>
  <c r="B481" i="1"/>
  <c r="A481" i="1"/>
  <c r="O477" i="1"/>
  <c r="N477" i="1"/>
  <c r="M477" i="1"/>
  <c r="L477" i="1"/>
  <c r="K477" i="1"/>
  <c r="J477" i="1"/>
  <c r="O476" i="1"/>
  <c r="N476" i="1"/>
  <c r="M476" i="1"/>
  <c r="L476" i="1"/>
  <c r="K476" i="1"/>
  <c r="J476" i="1"/>
  <c r="O475" i="1"/>
  <c r="N475" i="1"/>
  <c r="M475" i="1"/>
  <c r="L475" i="1"/>
  <c r="K475" i="1"/>
  <c r="J475" i="1"/>
  <c r="O474" i="1"/>
  <c r="N474" i="1"/>
  <c r="M474" i="1"/>
  <c r="L474" i="1"/>
  <c r="K474" i="1"/>
  <c r="J474" i="1"/>
  <c r="O473" i="1"/>
  <c r="N473" i="1"/>
  <c r="M473" i="1"/>
  <c r="L473" i="1"/>
  <c r="K473" i="1"/>
  <c r="J473" i="1"/>
  <c r="O472" i="1"/>
  <c r="N472" i="1"/>
  <c r="M472" i="1"/>
  <c r="L472" i="1"/>
  <c r="K472" i="1"/>
  <c r="J472" i="1"/>
  <c r="O471" i="1"/>
  <c r="N471" i="1"/>
  <c r="M471" i="1"/>
  <c r="L471" i="1"/>
  <c r="K471" i="1"/>
  <c r="J471" i="1"/>
  <c r="O470" i="1"/>
  <c r="N470" i="1"/>
  <c r="M470" i="1"/>
  <c r="L470" i="1"/>
  <c r="K470" i="1"/>
  <c r="J470" i="1"/>
  <c r="O469" i="1"/>
  <c r="N469" i="1"/>
  <c r="M469" i="1"/>
  <c r="L469" i="1"/>
  <c r="K469" i="1"/>
  <c r="J469" i="1"/>
  <c r="O468" i="1"/>
  <c r="N468" i="1"/>
  <c r="M468" i="1"/>
  <c r="L468" i="1"/>
  <c r="K468" i="1"/>
  <c r="J468" i="1"/>
  <c r="O467" i="1"/>
  <c r="N467" i="1"/>
  <c r="M467" i="1"/>
  <c r="L467" i="1"/>
  <c r="K467" i="1"/>
  <c r="J467" i="1"/>
  <c r="P466" i="1"/>
  <c r="O466" i="1"/>
  <c r="N466" i="1"/>
  <c r="M466" i="1"/>
  <c r="L466" i="1"/>
  <c r="K466" i="1"/>
  <c r="J466" i="1"/>
  <c r="P465" i="1"/>
  <c r="O465" i="1"/>
  <c r="N465" i="1"/>
  <c r="M465" i="1"/>
  <c r="L465" i="1"/>
  <c r="K465" i="1"/>
  <c r="J465" i="1"/>
  <c r="P464" i="1"/>
  <c r="O464" i="1"/>
  <c r="N464" i="1"/>
  <c r="M464" i="1"/>
  <c r="L464" i="1"/>
  <c r="K464" i="1"/>
  <c r="J464" i="1"/>
  <c r="P463" i="1"/>
  <c r="O463" i="1"/>
  <c r="N463" i="1"/>
  <c r="M463" i="1"/>
  <c r="L463" i="1"/>
  <c r="K463" i="1"/>
  <c r="J463" i="1"/>
  <c r="P462" i="1"/>
  <c r="O462" i="1"/>
  <c r="N462" i="1"/>
  <c r="M462" i="1"/>
  <c r="L462" i="1"/>
  <c r="K462" i="1"/>
  <c r="J462" i="1"/>
  <c r="P461" i="1"/>
  <c r="O461" i="1"/>
  <c r="N461" i="1"/>
  <c r="M461" i="1"/>
  <c r="L461" i="1"/>
  <c r="K461" i="1"/>
  <c r="J461" i="1"/>
  <c r="P460" i="1"/>
  <c r="O460" i="1"/>
  <c r="N460" i="1"/>
  <c r="M460" i="1"/>
  <c r="L460" i="1"/>
  <c r="K460" i="1"/>
  <c r="J460" i="1"/>
  <c r="P459" i="1"/>
  <c r="O459" i="1"/>
  <c r="N459" i="1"/>
  <c r="M459" i="1"/>
  <c r="L459" i="1"/>
  <c r="K459" i="1"/>
  <c r="J459" i="1"/>
  <c r="P458" i="1"/>
  <c r="O458" i="1"/>
  <c r="N458" i="1"/>
  <c r="M458" i="1"/>
  <c r="L458" i="1"/>
  <c r="K458" i="1"/>
  <c r="J458" i="1"/>
  <c r="P457" i="1"/>
  <c r="O457" i="1"/>
  <c r="N457" i="1"/>
  <c r="M457" i="1"/>
  <c r="L457" i="1"/>
  <c r="K457" i="1"/>
  <c r="J457" i="1"/>
  <c r="P456" i="1"/>
  <c r="O456" i="1"/>
  <c r="N456" i="1"/>
  <c r="M456" i="1"/>
  <c r="L456" i="1"/>
  <c r="K456" i="1"/>
  <c r="J456" i="1"/>
  <c r="P455" i="1"/>
  <c r="O455" i="1"/>
  <c r="N455" i="1"/>
  <c r="M455" i="1"/>
  <c r="L455" i="1"/>
  <c r="K455" i="1"/>
  <c r="J455" i="1"/>
  <c r="P454" i="1"/>
  <c r="O454" i="1"/>
  <c r="N454" i="1"/>
  <c r="M454" i="1"/>
  <c r="L454" i="1"/>
  <c r="K454" i="1"/>
  <c r="J454" i="1"/>
  <c r="P453" i="1"/>
  <c r="O453" i="1"/>
  <c r="N453" i="1"/>
  <c r="M453" i="1"/>
  <c r="L453" i="1"/>
  <c r="K453" i="1"/>
  <c r="J453" i="1"/>
  <c r="P452" i="1"/>
  <c r="O452" i="1"/>
  <c r="N452" i="1"/>
  <c r="M452" i="1"/>
  <c r="L452" i="1"/>
  <c r="K452" i="1"/>
  <c r="J452" i="1"/>
  <c r="P451" i="1"/>
  <c r="O451" i="1"/>
  <c r="N451" i="1"/>
  <c r="M451" i="1"/>
  <c r="L451" i="1"/>
  <c r="K451" i="1"/>
  <c r="J451" i="1"/>
  <c r="P450" i="1"/>
  <c r="O450" i="1"/>
  <c r="N450" i="1"/>
  <c r="M450" i="1"/>
  <c r="L450" i="1"/>
  <c r="K450" i="1"/>
  <c r="J450" i="1"/>
  <c r="P449" i="1"/>
  <c r="O449" i="1"/>
  <c r="N449" i="1"/>
  <c r="M449" i="1"/>
  <c r="L449" i="1"/>
  <c r="K449" i="1"/>
  <c r="J449" i="1"/>
  <c r="P448" i="1"/>
  <c r="O448" i="1"/>
  <c r="N448" i="1"/>
  <c r="M448" i="1"/>
  <c r="L448" i="1"/>
  <c r="K448" i="1"/>
  <c r="J448" i="1"/>
  <c r="P447" i="1"/>
  <c r="O447" i="1"/>
  <c r="N447" i="1"/>
  <c r="M447" i="1"/>
  <c r="L447" i="1"/>
  <c r="K447" i="1"/>
  <c r="J447" i="1"/>
  <c r="P446" i="1"/>
  <c r="O446" i="1"/>
  <c r="N446" i="1"/>
  <c r="M446" i="1"/>
  <c r="L446" i="1"/>
  <c r="K446" i="1"/>
  <c r="J446" i="1"/>
  <c r="P445" i="1"/>
  <c r="O445" i="1"/>
  <c r="N445" i="1"/>
  <c r="M445" i="1"/>
  <c r="L445" i="1"/>
  <c r="K445" i="1"/>
  <c r="J445" i="1"/>
  <c r="P444" i="1"/>
  <c r="O444" i="1"/>
  <c r="N444" i="1"/>
  <c r="M444" i="1"/>
  <c r="L444" i="1"/>
  <c r="K444" i="1"/>
  <c r="J444" i="1"/>
  <c r="P443" i="1"/>
  <c r="O443" i="1"/>
  <c r="N443" i="1"/>
  <c r="M443" i="1"/>
  <c r="L443" i="1"/>
  <c r="K443" i="1"/>
  <c r="J443" i="1"/>
  <c r="P442" i="1"/>
  <c r="O442" i="1"/>
  <c r="N442" i="1"/>
  <c r="M442" i="1"/>
  <c r="L442" i="1"/>
  <c r="K442" i="1"/>
  <c r="J442" i="1"/>
  <c r="P441" i="1"/>
  <c r="O441" i="1"/>
  <c r="N441" i="1"/>
  <c r="M441" i="1"/>
  <c r="L441" i="1"/>
  <c r="K441" i="1"/>
  <c r="J441" i="1"/>
  <c r="P440" i="1"/>
  <c r="O440" i="1"/>
  <c r="N440" i="1"/>
  <c r="M440" i="1"/>
  <c r="L440" i="1"/>
  <c r="K440" i="1"/>
  <c r="J440" i="1"/>
  <c r="P439" i="1"/>
  <c r="O439" i="1"/>
  <c r="N439" i="1"/>
  <c r="M439" i="1"/>
  <c r="L439" i="1"/>
  <c r="K439" i="1"/>
  <c r="J439" i="1"/>
  <c r="P438" i="1"/>
  <c r="O438" i="1"/>
  <c r="N438" i="1"/>
  <c r="M438" i="1"/>
  <c r="L438" i="1"/>
  <c r="K438" i="1"/>
  <c r="J438" i="1"/>
  <c r="P437" i="1"/>
  <c r="O437" i="1"/>
  <c r="N437" i="1"/>
  <c r="M437" i="1"/>
  <c r="L437" i="1"/>
  <c r="K437" i="1"/>
  <c r="J437" i="1"/>
  <c r="P436" i="1"/>
  <c r="O436" i="1"/>
  <c r="N436" i="1"/>
  <c r="M436" i="1"/>
  <c r="L436" i="1"/>
  <c r="K436" i="1"/>
  <c r="J436" i="1"/>
  <c r="P435" i="1"/>
  <c r="O435" i="1"/>
  <c r="N435" i="1"/>
  <c r="M435" i="1"/>
  <c r="L435" i="1"/>
  <c r="K435" i="1"/>
  <c r="J435" i="1"/>
  <c r="P434" i="1"/>
  <c r="O434" i="1"/>
  <c r="N434" i="1"/>
  <c r="M434" i="1"/>
  <c r="L434" i="1"/>
  <c r="K434" i="1"/>
  <c r="J434" i="1"/>
  <c r="P433" i="1"/>
  <c r="O433" i="1"/>
  <c r="N433" i="1"/>
  <c r="M433" i="1"/>
  <c r="L433" i="1"/>
  <c r="K433" i="1"/>
  <c r="J433" i="1"/>
  <c r="P432" i="1"/>
  <c r="O432" i="1"/>
  <c r="N432" i="1"/>
  <c r="M432" i="1"/>
  <c r="L432" i="1"/>
  <c r="K432" i="1"/>
  <c r="J432" i="1"/>
  <c r="P431" i="1"/>
  <c r="O431" i="1"/>
  <c r="N431" i="1"/>
  <c r="M431" i="1"/>
  <c r="L431" i="1"/>
  <c r="K431" i="1"/>
  <c r="J431" i="1"/>
  <c r="P430" i="1"/>
  <c r="O430" i="1"/>
  <c r="N430" i="1"/>
  <c r="M430" i="1"/>
  <c r="L430" i="1"/>
  <c r="K430" i="1"/>
  <c r="J430" i="1"/>
  <c r="P429" i="1"/>
  <c r="O429" i="1"/>
  <c r="N429" i="1"/>
  <c r="M429" i="1"/>
  <c r="L429" i="1"/>
  <c r="K429" i="1"/>
  <c r="J429" i="1"/>
  <c r="P428" i="1"/>
  <c r="O428" i="1"/>
  <c r="N428" i="1"/>
  <c r="M428" i="1"/>
  <c r="L428" i="1"/>
  <c r="K428" i="1"/>
  <c r="J4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Administrator</author>
    <author>作者</author>
    <author>lenovo</author>
  </authors>
  <commentList>
    <comment ref="A4" authorId="0" shapeId="0" xr:uid="{00000000-0006-0000-00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" authorId="0" shapeId="0" xr:uid="{00000000-0006-0000-00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" authorId="1" shapeId="0" xr:uid="{00000000-0006-0000-00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" authorId="1" shapeId="0" xr:uid="{00000000-0006-0000-00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4" authorId="2" shapeId="0" xr:uid="{00000000-0006-0000-0000-00000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" authorId="0" shapeId="0" xr:uid="{00000000-0006-0000-0000-00000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5" authorId="2" shapeId="0" xr:uid="{00000000-0006-0000-0000-000007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I5" authorId="2" shapeId="0" xr:uid="{00000000-0006-0000-0000-00000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O5" authorId="2" shapeId="0" xr:uid="{00000000-0006-0000-0000-00000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G6" authorId="3" shapeId="0" xr:uid="{00000000-0006-0000-0000-00000A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6" authorId="2" shapeId="0" xr:uid="{00000000-0006-0000-0000-00000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7" authorId="3" shapeId="0" xr:uid="{00000000-0006-0000-00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7" authorId="2" shapeId="0" xr:uid="{00000000-0006-0000-0000-00000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O7" authorId="0" shapeId="0" xr:uid="{00000000-0006-0000-0000-00000E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H8" authorId="0" shapeId="0" xr:uid="{00000000-0006-0000-00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8" authorId="2" shapeId="0" xr:uid="{00000000-0006-0000-00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8" authorId="2" shapeId="0" xr:uid="{00000000-0006-0000-0000-000011000000}">
      <text>
        <r>
          <rPr>
            <b/>
            <sz val="16"/>
            <rFont val="Tahoma"/>
            <family val="2"/>
          </rPr>
          <t>2</t>
        </r>
      </text>
    </comment>
    <comment ref="A9" authorId="0" shapeId="0" xr:uid="{00000000-0006-0000-0000-00001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O9" authorId="2" shapeId="0" xr:uid="{00000000-0006-0000-0000-000013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0" authorId="0" shapeId="0" xr:uid="{00000000-0006-0000-00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10" authorId="0" shapeId="0" xr:uid="{00000000-0006-0000-0000-00001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H10" authorId="0" shapeId="0" xr:uid="{00000000-0006-0000-00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" authorId="3" shapeId="0" xr:uid="{00000000-0006-0000-00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1" authorId="2" shapeId="0" xr:uid="{00000000-0006-0000-0000-000018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C12" authorId="0" shapeId="0" xr:uid="{00000000-0006-0000-0000-00001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H12" authorId="0" shapeId="0" xr:uid="{00000000-0006-0000-0000-00001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3" authorId="0" shapeId="0" xr:uid="{00000000-0006-0000-0000-00001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" authorId="0" shapeId="0" xr:uid="{00000000-0006-0000-0000-00001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H13" authorId="0" shapeId="0" xr:uid="{00000000-0006-0000-00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3" authorId="2" shapeId="0" xr:uid="{00000000-0006-0000-0000-00001E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J13" authorId="2" shapeId="0" xr:uid="{00000000-0006-0000-0000-00001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4" authorId="2" shapeId="0" xr:uid="{00000000-0006-0000-0000-000020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15" authorId="0" shapeId="0" xr:uid="{00000000-0006-0000-00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5" authorId="0" shapeId="0" xr:uid="{00000000-0006-0000-0000-00002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I15" authorId="0" shapeId="0" xr:uid="{00000000-0006-0000-0000-00002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5" authorId="1" shapeId="0" xr:uid="{00000000-0006-0000-00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15" authorId="2" shapeId="0" xr:uid="{00000000-0006-0000-0000-00002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6" authorId="3" shapeId="0" xr:uid="{00000000-0006-0000-0000-00002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6" authorId="2" shapeId="0" xr:uid="{00000000-0006-0000-0000-00002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7" authorId="0" shapeId="0" xr:uid="{00000000-0006-0000-0000-000028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C17" authorId="0" shapeId="0" xr:uid="{00000000-0006-0000-0000-00002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N17" authorId="0" shapeId="0" xr:uid="{00000000-0006-0000-00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17" authorId="0" shapeId="0" xr:uid="{00000000-0006-0000-0000-00002B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8" authorId="0" shapeId="0" xr:uid="{00000000-0006-0000-0000-00002C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8" authorId="0" shapeId="0" xr:uid="{00000000-0006-0000-0000-00002D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C18" authorId="3" shapeId="0" xr:uid="{00000000-0006-0000-0000-00002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8" authorId="2" shapeId="0" xr:uid="{00000000-0006-0000-0000-00002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I18" authorId="2" shapeId="0" xr:uid="{00000000-0006-0000-0000-00003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18" authorId="3" shapeId="0" xr:uid="{00000000-0006-0000-0000-00003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C19" authorId="0" shapeId="0" xr:uid="{00000000-0006-0000-0000-00003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N19" authorId="0" shapeId="0" xr:uid="{00000000-0006-0000-0000-00003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19" authorId="3" shapeId="0" xr:uid="{00000000-0006-0000-00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0" authorId="0" shapeId="0" xr:uid="{00000000-0006-0000-0000-000035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B20" authorId="2" shapeId="0" xr:uid="{00000000-0006-0000-0000-000036000000}">
      <text>
        <r>
          <rPr>
            <b/>
            <sz val="16"/>
            <rFont val="Tahoma"/>
            <family val="2"/>
          </rPr>
          <t>3</t>
        </r>
      </text>
    </comment>
    <comment ref="C20" authorId="3" shapeId="0" xr:uid="{00000000-0006-0000-0000-00003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20" authorId="3" shapeId="0" xr:uid="{00000000-0006-0000-0000-000038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I21" authorId="0" shapeId="0" xr:uid="{00000000-0006-0000-0000-00003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O21" authorId="2" shapeId="0" xr:uid="{00000000-0006-0000-0000-00003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2" authorId="2" shapeId="0" xr:uid="{00000000-0006-0000-0000-00003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22" authorId="2" shapeId="0" xr:uid="{00000000-0006-0000-0000-00003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N22" authorId="1" shapeId="0" xr:uid="{00000000-0006-0000-0000-00003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3" authorId="3" shapeId="0" xr:uid="{00000000-0006-0000-0000-00003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H23" authorId="2" shapeId="0" xr:uid="{00000000-0006-0000-0000-00003F000000}">
      <text>
        <r>
          <rPr>
            <b/>
            <sz val="16"/>
            <rFont val="宋体"/>
            <family val="3"/>
            <charset val="134"/>
          </rPr>
          <t>8</t>
        </r>
      </text>
    </comment>
    <comment ref="I23" authorId="2" shapeId="0" xr:uid="{00000000-0006-0000-0000-000040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J23" authorId="3" shapeId="0" xr:uid="{00000000-0006-0000-0000-00004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3" authorId="1" shapeId="0" xr:uid="{00000000-0006-0000-0000-00004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4" authorId="0" shapeId="0" xr:uid="{00000000-0006-0000-0000-000043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24" authorId="0" shapeId="0" xr:uid="{00000000-0006-0000-0000-000044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N24" authorId="0" shapeId="0" xr:uid="{00000000-0006-0000-0000-00004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0" shapeId="0" xr:uid="{00000000-0006-0000-0000-00004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B25" authorId="0" shapeId="0" xr:uid="{00000000-0006-0000-0000-00004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5" authorId="0" shapeId="0" xr:uid="{00000000-0006-0000-0000-00004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I25" authorId="0" shapeId="0" xr:uid="{00000000-0006-0000-0000-00004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5" authorId="0" shapeId="0" xr:uid="{00000000-0006-0000-0000-00004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O25" authorId="0" shapeId="0" xr:uid="{00000000-0006-0000-0000-00004B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B26" authorId="2" shapeId="0" xr:uid="{00000000-0006-0000-0000-00004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C26" authorId="1" shapeId="0" xr:uid="{00000000-0006-0000-0000-00004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7" authorId="0" shapeId="0" xr:uid="{00000000-0006-0000-0000-00004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7" authorId="0" shapeId="0" xr:uid="{00000000-0006-0000-0000-00004F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H27" authorId="3" shapeId="0" xr:uid="{00000000-0006-0000-0000-00005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28" authorId="2" shapeId="0" xr:uid="{00000000-0006-0000-0000-00005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I28" authorId="2" shapeId="0" xr:uid="{00000000-0006-0000-0000-00005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9" authorId="1" shapeId="0" xr:uid="{00000000-0006-0000-0000-00005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29" authorId="3" shapeId="0" xr:uid="{00000000-0006-0000-0000-00005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9" authorId="0" shapeId="0" xr:uid="{00000000-0006-0000-0000-00005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9" authorId="2" shapeId="0" xr:uid="{00000000-0006-0000-0000-000056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30" authorId="0" shapeId="0" xr:uid="{00000000-0006-0000-0000-000057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H30" authorId="0" shapeId="0" xr:uid="{00000000-0006-0000-0000-000058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I32" authorId="3" shapeId="0" xr:uid="{00000000-0006-0000-0000-00005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33" authorId="2" shapeId="0" xr:uid="{00000000-0006-0000-0000-00005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I33" authorId="2" shapeId="0" xr:uid="{00000000-0006-0000-0000-00005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N33" authorId="0" shapeId="0" xr:uid="{00000000-0006-0000-0000-00005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0" shapeId="0" xr:uid="{00000000-0006-0000-0000-00005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C35" authorId="0" shapeId="0" xr:uid="{00000000-0006-0000-0000-00005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35" authorId="3" shapeId="0" xr:uid="{00000000-0006-0000-0000-00005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35" authorId="2" shapeId="0" xr:uid="{00000000-0006-0000-0000-000060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6" authorId="2" shapeId="0" xr:uid="{00000000-0006-0000-0000-00006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C36" authorId="2" shapeId="0" xr:uid="{00000000-0006-0000-0000-000062000000}">
      <text>
        <r>
          <rPr>
            <b/>
            <sz val="16"/>
            <rFont val="Tahoma"/>
            <family val="2"/>
          </rPr>
          <t>2</t>
        </r>
      </text>
    </comment>
    <comment ref="H36" authorId="0" shapeId="0" xr:uid="{00000000-0006-0000-0000-00006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36" authorId="2" shapeId="0" xr:uid="{00000000-0006-0000-0000-00006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H38" authorId="2" shapeId="0" xr:uid="{00000000-0006-0000-0000-000065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I38" authorId="2" shapeId="0" xr:uid="{00000000-0006-0000-0000-00006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N39" authorId="2" shapeId="0" xr:uid="{00000000-0006-0000-0000-00006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H40" authorId="0" shapeId="0" xr:uid="{00000000-0006-0000-0000-000068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H41" authorId="0" shapeId="0" xr:uid="{00000000-0006-0000-0000-00006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2" authorId="0" shapeId="0" xr:uid="{00000000-0006-0000-0000-00006A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42" authorId="3" shapeId="0" xr:uid="{00000000-0006-0000-0000-00006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3" authorId="0" shapeId="0" xr:uid="{00000000-0006-0000-0000-00006C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H43" authorId="2" shapeId="0" xr:uid="{00000000-0006-0000-0000-00006D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I43" authorId="0" shapeId="0" xr:uid="{00000000-0006-0000-0000-00006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43" authorId="2" shapeId="0" xr:uid="{00000000-0006-0000-0000-00006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H44" authorId="2" shapeId="0" xr:uid="{00000000-0006-0000-0000-000070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H45" authorId="2" shapeId="0" xr:uid="{00000000-0006-0000-0000-000071000000}">
      <text>
        <r>
          <rPr>
            <b/>
            <sz val="16"/>
            <rFont val="Tahoma"/>
            <family val="2"/>
          </rPr>
          <t>3</t>
        </r>
      </text>
    </comment>
    <comment ref="J45" authorId="0" shapeId="0" xr:uid="{00000000-0006-0000-0000-000072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46" authorId="3" shapeId="0" xr:uid="{00000000-0006-0000-0000-000073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18"/>
            <rFont val="宋体"/>
            <family val="3"/>
            <charset val="134"/>
          </rPr>
          <t xml:space="preserve">
</t>
        </r>
      </text>
    </comment>
    <comment ref="B46" authorId="0" shapeId="0" xr:uid="{00000000-0006-0000-0000-00007400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H46" authorId="0" shapeId="0" xr:uid="{00000000-0006-0000-0000-00007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47" authorId="2" shapeId="0" xr:uid="{00000000-0006-0000-0000-00007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8" authorId="0" shapeId="0" xr:uid="{00000000-0006-0000-0000-00007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8" authorId="1" shapeId="0" xr:uid="{00000000-0006-0000-0000-000078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H48" authorId="2" shapeId="0" xr:uid="{00000000-0006-0000-0000-00007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I48" authorId="2" shapeId="0" xr:uid="{00000000-0006-0000-0000-00007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49" authorId="0" shapeId="0" xr:uid="{00000000-0006-0000-0000-00007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49" authorId="2" shapeId="0" xr:uid="{00000000-0006-0000-0000-00007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49" authorId="0" shapeId="0" xr:uid="{00000000-0006-0000-0000-00007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2" shapeId="0" xr:uid="{00000000-0006-0000-0000-00007E000000}">
      <text>
        <r>
          <rPr>
            <b/>
            <sz val="16"/>
            <rFont val="Tahoma"/>
            <family val="2"/>
          </rPr>
          <t>5</t>
        </r>
      </text>
    </comment>
    <comment ref="I50" authorId="3" shapeId="0" xr:uid="{00000000-0006-0000-0000-00007F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B51" authorId="2" shapeId="0" xr:uid="{00000000-0006-0000-0000-00008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H51" authorId="2" shapeId="0" xr:uid="{00000000-0006-0000-0000-00008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N51" authorId="2" shapeId="0" xr:uid="{00000000-0006-0000-0000-00008200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H52" authorId="3" shapeId="0" xr:uid="{00000000-0006-0000-0000-00008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3" authorId="3" shapeId="0" xr:uid="{00000000-0006-0000-0000-000084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53" authorId="3" shapeId="0" xr:uid="{00000000-0006-0000-0000-00008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3" authorId="2" shapeId="0" xr:uid="{00000000-0006-0000-0000-000086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57" authorId="0" shapeId="0" xr:uid="{00000000-0006-0000-0000-00008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b/>
            <sz val="10"/>
            <rFont val="宋体"/>
            <family val="3"/>
            <charset val="134"/>
          </rPr>
          <t>连轴器皮带</t>
        </r>
      </text>
    </comment>
    <comment ref="K57" authorId="0" shapeId="0" xr:uid="{00000000-0006-0000-0000-00008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57" authorId="0" shapeId="0" xr:uid="{00000000-0006-0000-0000-00008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59" authorId="3" shapeId="0" xr:uid="{00000000-0006-0000-0000-00008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K59" authorId="0" shapeId="0" xr:uid="{00000000-0006-0000-0000-00008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60" authorId="3" shapeId="0" xr:uid="{00000000-0006-0000-0000-00008C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0" authorId="0" shapeId="0" xr:uid="{00000000-0006-0000-0000-00008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61" authorId="0" shapeId="0" xr:uid="{00000000-0006-0000-0000-00008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61" authorId="2" shapeId="0" xr:uid="{00000000-0006-0000-0000-00008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61" authorId="0" shapeId="0" xr:uid="{00000000-0006-0000-0000-00009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62" authorId="0" shapeId="0" xr:uid="{00000000-0006-0000-0000-00009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2" authorId="0" shapeId="0" xr:uid="{00000000-0006-0000-0000-00009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L62" authorId="0" shapeId="0" xr:uid="{00000000-0006-0000-0000-00009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4" authorId="0" shapeId="0" xr:uid="{00000000-0006-0000-0000-000094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64" authorId="2" shapeId="0" xr:uid="{00000000-0006-0000-0000-000095000000}">
      <text>
        <r>
          <rPr>
            <b/>
            <sz val="16"/>
            <rFont val="Tahoma"/>
            <family val="2"/>
          </rPr>
          <t>2</t>
        </r>
      </text>
    </comment>
    <comment ref="A65" authorId="0" shapeId="0" xr:uid="{00000000-0006-0000-0000-00009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65" authorId="0" shapeId="0" xr:uid="{00000000-0006-0000-0000-00009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5" authorId="3" shapeId="0" xr:uid="{00000000-0006-0000-0000-00009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66" authorId="0" shapeId="0" xr:uid="{00000000-0006-0000-0000-000099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K66" authorId="0" shapeId="0" xr:uid="{00000000-0006-0000-0000-00009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67" authorId="1" shapeId="0" xr:uid="{00000000-0006-0000-0000-00009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7" authorId="0" shapeId="0" xr:uid="{00000000-0006-0000-0000-00009C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L67" authorId="0" shapeId="0" xr:uid="{00000000-0006-0000-0000-00009D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B68" authorId="1" shapeId="0" xr:uid="{00000000-0006-0000-0000-00009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68" authorId="0" shapeId="0" xr:uid="{00000000-0006-0000-0000-00009F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K68" authorId="3" shapeId="0" xr:uid="{00000000-0006-0000-0000-0000A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69" authorId="0" shapeId="0" xr:uid="{00000000-0006-0000-0000-0000A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69" authorId="0" shapeId="0" xr:uid="{00000000-0006-0000-0000-0000A2000000}">
      <text>
        <r>
          <rPr>
            <b/>
            <sz val="14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70" authorId="0" shapeId="0" xr:uid="{00000000-0006-0000-0000-0000A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71" authorId="0" shapeId="0" xr:uid="{00000000-0006-0000-0000-0000A4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71" authorId="2" shapeId="0" xr:uid="{00000000-0006-0000-0000-0000A5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L71" authorId="0" shapeId="0" xr:uid="{00000000-0006-0000-0000-0000A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D72" authorId="0" shapeId="0" xr:uid="{00000000-0006-0000-0000-0000A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72" authorId="2" shapeId="0" xr:uid="{00000000-0006-0000-0000-0000A8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M72" authorId="3" shapeId="0" xr:uid="{00000000-0006-0000-0000-0000A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73" authorId="3" shapeId="0" xr:uid="{00000000-0006-0000-0000-0000A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73" authorId="2" shapeId="0" xr:uid="{00000000-0006-0000-0000-0000A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74" authorId="3" shapeId="0" xr:uid="{00000000-0006-0000-0000-0000A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74" authorId="2" shapeId="0" xr:uid="{00000000-0006-0000-0000-0000A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75" authorId="0" shapeId="0" xr:uid="{00000000-0006-0000-0000-0000AE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76" authorId="3" shapeId="0" xr:uid="{00000000-0006-0000-0000-0000A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77" authorId="1" shapeId="0" xr:uid="{00000000-0006-0000-0000-0000B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77" authorId="2" shapeId="0" xr:uid="{00000000-0006-0000-0000-0000B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78" authorId="3" shapeId="0" xr:uid="{00000000-0006-0000-0000-0000B2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J79" authorId="2" shapeId="0" xr:uid="{00000000-0006-0000-0000-0000B3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K79" authorId="0" shapeId="0" xr:uid="{00000000-0006-0000-0000-0000B4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E80" authorId="3" shapeId="0" xr:uid="{00000000-0006-0000-0000-0000B5000000}">
      <text>
        <r>
          <rPr>
            <b/>
            <sz val="16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80" authorId="2" shapeId="0" xr:uid="{00000000-0006-0000-0000-0000B600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K80" authorId="0" shapeId="0" xr:uid="{00000000-0006-0000-0000-0000B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80" authorId="0" shapeId="0" xr:uid="{00000000-0006-0000-0000-0000B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81" authorId="2" shapeId="0" xr:uid="{00000000-0006-0000-0000-0000B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81" authorId="0" shapeId="0" xr:uid="{00000000-0006-0000-0000-0000B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2" authorId="0" shapeId="0" xr:uid="{00000000-0006-0000-0000-0000B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82" authorId="2" shapeId="0" xr:uid="{00000000-0006-0000-0000-0000B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83" authorId="2" shapeId="0" xr:uid="{00000000-0006-0000-0000-0000BD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K83" authorId="3" shapeId="0" xr:uid="{00000000-0006-0000-0000-0000B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84" authorId="0" shapeId="0" xr:uid="{00000000-0006-0000-0000-0000B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84" authorId="0" shapeId="0" xr:uid="{00000000-0006-0000-0000-0000C0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L86" authorId="0" shapeId="0" xr:uid="{00000000-0006-0000-0000-0000C1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88" authorId="0" shapeId="0" xr:uid="{00000000-0006-0000-0000-0000C2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J88" authorId="2" shapeId="0" xr:uid="{00000000-0006-0000-0000-0000C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89" authorId="0" shapeId="0" xr:uid="{00000000-0006-0000-0000-0000C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90" authorId="0" shapeId="0" xr:uid="{00000000-0006-0000-0000-0000C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91" authorId="0" shapeId="0" xr:uid="{00000000-0006-0000-0000-0000C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91" authorId="2" shapeId="0" xr:uid="{00000000-0006-0000-0000-0000C7000000}">
      <text>
        <r>
          <rPr>
            <b/>
            <sz val="16"/>
            <rFont val="Tahoma"/>
            <family val="2"/>
          </rPr>
          <t>2</t>
        </r>
      </text>
    </comment>
    <comment ref="A92" authorId="0" shapeId="0" xr:uid="{00000000-0006-0000-0000-0000C8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L92" authorId="3" shapeId="0" xr:uid="{00000000-0006-0000-0000-0000C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93" authorId="2" shapeId="0" xr:uid="{00000000-0006-0000-0000-0000CA000000}">
      <text>
        <r>
          <rPr>
            <b/>
            <sz val="16"/>
            <rFont val="宋体"/>
            <family val="3"/>
            <charset val="134"/>
          </rPr>
          <t>3（非标模具）</t>
        </r>
      </text>
    </comment>
    <comment ref="A94" authorId="0" shapeId="0" xr:uid="{00000000-0006-0000-0000-0000C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94" authorId="0" shapeId="0" xr:uid="{00000000-0006-0000-0000-0000CC000000}">
      <text>
        <r>
          <rPr>
            <b/>
            <sz val="14"/>
            <rFont val="宋体"/>
            <family val="3"/>
            <charset val="134"/>
          </rPr>
          <t>5</t>
        </r>
      </text>
    </comment>
    <comment ref="K94" authorId="0" shapeId="0" xr:uid="{00000000-0006-0000-0000-0000C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95" authorId="0" shapeId="0" xr:uid="{00000000-0006-0000-0000-0000CE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96" authorId="0" shapeId="0" xr:uid="{00000000-0006-0000-0000-0000CF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J96" authorId="2" shapeId="0" xr:uid="{00000000-0006-0000-0000-0000D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97" authorId="2" shapeId="0" xr:uid="{00000000-0006-0000-0000-0000D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97" authorId="0" shapeId="0" xr:uid="{00000000-0006-0000-0000-0000D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98" authorId="2" shapeId="0" xr:uid="{00000000-0006-0000-0000-0000D3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L98" authorId="2" shapeId="0" xr:uid="{00000000-0006-0000-0000-0000D4000000}">
      <text>
        <r>
          <rPr>
            <b/>
            <sz val="16"/>
            <rFont val="Tahoma"/>
            <family val="2"/>
          </rPr>
          <t>2</t>
        </r>
      </text>
    </comment>
    <comment ref="J99" authorId="3" shapeId="0" xr:uid="{00000000-0006-0000-0000-0000D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99" authorId="2" shapeId="0" xr:uid="{00000000-0006-0000-0000-0000D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100" authorId="0" shapeId="0" xr:uid="{00000000-0006-0000-0000-0000D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1" authorId="2" shapeId="0" xr:uid="{00000000-0006-0000-0000-0000D8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K101" authorId="0" shapeId="0" xr:uid="{00000000-0006-0000-0000-0000D9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2" authorId="2" shapeId="0" xr:uid="{00000000-0006-0000-0000-0000DA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K102" authorId="0" shapeId="0" xr:uid="{00000000-0006-0000-0000-0000D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103" authorId="2" shapeId="0" xr:uid="{00000000-0006-0000-0000-0000DC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K103" authorId="0" shapeId="0" xr:uid="{00000000-0006-0000-0000-0000D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103" authorId="0" shapeId="0" xr:uid="{00000000-0006-0000-0000-0000DE000000}">
      <text>
        <r>
          <rPr>
            <sz val="18"/>
            <rFont val="宋体"/>
            <family val="3"/>
            <charset val="134"/>
          </rPr>
          <t>胖齿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4" authorId="3" shapeId="0" xr:uid="{00000000-0006-0000-0000-0000D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5" authorId="2" shapeId="0" xr:uid="{00000000-0006-0000-0000-0000E0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06" authorId="0" shapeId="0" xr:uid="{00000000-0006-0000-0000-0000E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6" authorId="3" shapeId="0" xr:uid="{00000000-0006-0000-0000-0000E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0" authorId="1" shapeId="0" xr:uid="{00000000-0006-0000-0000-0000E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10" authorId="3" shapeId="0" xr:uid="{00000000-0006-0000-0000-0000E4000000}">
      <text>
        <r>
          <rPr>
            <b/>
            <sz val="9"/>
            <rFont val="宋体"/>
            <family val="3"/>
            <charset val="134"/>
          </rPr>
          <t>连轴器皮带</t>
        </r>
      </text>
    </comment>
    <comment ref="L110" authorId="0" shapeId="0" xr:uid="{00000000-0006-0000-0000-0000E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111" authorId="2" shapeId="0" xr:uid="{00000000-0006-0000-0000-0000E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11" authorId="0" shapeId="0" xr:uid="{00000000-0006-0000-0000-0000E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11" authorId="0" shapeId="0" xr:uid="{00000000-0006-0000-0000-0000E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112" authorId="1" shapeId="0" xr:uid="{00000000-0006-0000-0000-0000E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3" authorId="2" shapeId="0" xr:uid="{00000000-0006-0000-0000-0000E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13" authorId="0" shapeId="0" xr:uid="{00000000-0006-0000-0000-0000E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13" authorId="0" shapeId="0" xr:uid="{00000000-0006-0000-0000-0000E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4" authorId="0" shapeId="0" xr:uid="{00000000-0006-0000-0000-0000ED000000}">
      <text>
        <r>
          <rPr>
            <b/>
            <sz val="18"/>
            <rFont val="宋体"/>
            <family val="3"/>
            <charset val="134"/>
          </rPr>
          <t xml:space="preserve">3
</t>
        </r>
      </text>
    </comment>
    <comment ref="A115" authorId="3" shapeId="0" xr:uid="{00000000-0006-0000-0000-0000E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5" authorId="0" shapeId="0" xr:uid="{00000000-0006-0000-0000-0000E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5" authorId="0" shapeId="0" xr:uid="{00000000-0006-0000-0000-0000F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15" authorId="3" shapeId="0" xr:uid="{00000000-0006-0000-0000-0000F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6" authorId="3" shapeId="0" xr:uid="{00000000-0006-0000-0000-0000F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16" authorId="2" shapeId="0" xr:uid="{00000000-0006-0000-0000-0000F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16" authorId="0" shapeId="0" xr:uid="{00000000-0006-0000-0000-0000F4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B117" authorId="0" shapeId="0" xr:uid="{00000000-0006-0000-0000-0000F5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K117" authorId="3" shapeId="0" xr:uid="{00000000-0006-0000-0000-0000F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8" authorId="3" shapeId="0" xr:uid="{00000000-0006-0000-0000-0000F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18" authorId="0" shapeId="0" xr:uid="{00000000-0006-0000-0000-0000F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18" authorId="3" shapeId="0" xr:uid="{00000000-0006-0000-0000-0000F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19" authorId="2" shapeId="0" xr:uid="{00000000-0006-0000-0000-0000F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D119" authorId="0" shapeId="0" xr:uid="{00000000-0006-0000-0000-0000F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19" authorId="0" shapeId="0" xr:uid="{00000000-0006-0000-0000-0000F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19" authorId="0" shapeId="0" xr:uid="{00000000-0006-0000-0000-0000FD000000}">
      <text>
        <r>
          <rPr>
            <b/>
            <sz val="14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1" authorId="3" shapeId="0" xr:uid="{00000000-0006-0000-0000-0000FE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1" authorId="2" shapeId="0" xr:uid="{00000000-0006-0000-0000-0000F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21" authorId="2" shapeId="0" xr:uid="{00000000-0006-0000-0000-00000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21" authorId="0" shapeId="0" xr:uid="{00000000-0006-0000-0000-000001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122" authorId="0" shapeId="0" xr:uid="{00000000-0006-0000-0000-00000201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3" authorId="0" shapeId="0" xr:uid="{00000000-0006-0000-0000-00000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23" authorId="3" shapeId="0" xr:uid="{00000000-0006-0000-0000-000004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24" authorId="0" shapeId="0" xr:uid="{00000000-0006-0000-0000-00000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4" authorId="0" shapeId="0" xr:uid="{00000000-0006-0000-0000-00000601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K124" authorId="0" shapeId="0" xr:uid="{00000000-0006-0000-0000-00000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5" authorId="3" shapeId="0" xr:uid="{00000000-0006-0000-0000-00000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5" authorId="0" shapeId="0" xr:uid="{00000000-0006-0000-0000-00000901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126" authorId="1" shapeId="0" xr:uid="{00000000-0006-0000-0000-00000A01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J126" authorId="0" shapeId="0" xr:uid="{00000000-0006-0000-0000-00000B01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K126" authorId="2" shapeId="0" xr:uid="{00000000-0006-0000-0000-00000C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26" authorId="2" shapeId="0" xr:uid="{00000000-0006-0000-0000-00000D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M126" authorId="3" shapeId="0" xr:uid="{00000000-0006-0000-0000-00000E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N126" authorId="1" shapeId="0" xr:uid="{00000000-0006-0000-0000-00000F010000}">
      <text>
        <r>
          <rPr>
            <b/>
            <sz val="16"/>
            <rFont val="宋体"/>
            <family val="3"/>
            <charset val="134"/>
          </rPr>
          <t>5</t>
        </r>
        <r>
          <rPr>
            <sz val="9"/>
            <rFont val="宋体"/>
            <family val="3"/>
            <charset val="134"/>
          </rPr>
          <t xml:space="preserve">
其中550MM高度3个</t>
        </r>
      </text>
    </comment>
    <comment ref="A127" authorId="0" shapeId="0" xr:uid="{00000000-0006-0000-0000-000010010000}">
      <text>
        <r>
          <rPr>
            <b/>
            <sz val="16"/>
            <rFont val="宋体"/>
            <family val="3"/>
            <charset val="134"/>
          </rPr>
          <t>20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7" authorId="0" shapeId="0" xr:uid="{00000000-0006-0000-0000-000011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27" authorId="0" shapeId="0" xr:uid="{00000000-0006-0000-0000-00001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27" authorId="0" shapeId="0" xr:uid="{00000000-0006-0000-0000-00001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8" authorId="2" shapeId="0" xr:uid="{00000000-0006-0000-0000-000014010000}">
      <text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8"/>
            <rFont val="宋体"/>
            <family val="3"/>
            <charset val="134"/>
          </rPr>
          <t>25</t>
        </r>
      </text>
    </comment>
    <comment ref="B129" authorId="2" shapeId="0" xr:uid="{00000000-0006-0000-0000-000015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D129" authorId="3" shapeId="0" xr:uid="{00000000-0006-0000-0000-00001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29" authorId="0" shapeId="0" xr:uid="{00000000-0006-0000-0000-00001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29" authorId="0" shapeId="0" xr:uid="{00000000-0006-0000-0000-000018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0" authorId="0" shapeId="0" xr:uid="{00000000-0006-0000-0000-00001901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C130" authorId="2" shapeId="0" xr:uid="{00000000-0006-0000-0000-00001A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30" authorId="0" shapeId="0" xr:uid="{00000000-0006-0000-0000-00001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1" authorId="3" shapeId="0" xr:uid="{00000000-0006-0000-0000-00001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31" authorId="2" shapeId="0" xr:uid="{00000000-0006-0000-0000-00001D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2" authorId="3" shapeId="0" xr:uid="{00000000-0006-0000-0000-00001E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2" authorId="2" shapeId="0" xr:uid="{00000000-0006-0000-0000-00001F010000}">
      <text>
        <r>
          <rPr>
            <b/>
            <sz val="16"/>
            <rFont val="Tahoma"/>
            <family val="2"/>
          </rPr>
          <t>2</t>
        </r>
      </text>
    </comment>
    <comment ref="A133" authorId="0" shapeId="0" xr:uid="{00000000-0006-0000-0000-00002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3" authorId="2" shapeId="0" xr:uid="{00000000-0006-0000-0000-000021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33" authorId="0" shapeId="0" xr:uid="{00000000-0006-0000-0000-000022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33" authorId="0" shapeId="0" xr:uid="{00000000-0006-0000-0000-00002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4" authorId="0" shapeId="0" xr:uid="{00000000-0006-0000-0000-00002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4" authorId="3" shapeId="0" xr:uid="{00000000-0006-0000-0000-00002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34" authorId="3" shapeId="0" xr:uid="{00000000-0006-0000-0000-00002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34" authorId="3" shapeId="0" xr:uid="{00000000-0006-0000-0000-00002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34" authorId="0" shapeId="0" xr:uid="{00000000-0006-0000-0000-00002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5" authorId="2" shapeId="0" xr:uid="{00000000-0006-0000-0000-000029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135" authorId="0" shapeId="0" xr:uid="{00000000-0006-0000-0000-00002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35" authorId="0" shapeId="0" xr:uid="{00000000-0006-0000-0000-00002B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36" authorId="0" shapeId="0" xr:uid="{00000000-0006-0000-0000-00002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36" authorId="0" shapeId="0" xr:uid="{00000000-0006-0000-0000-00002D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36" authorId="2" shapeId="0" xr:uid="{00000000-0006-0000-0000-00002E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136" authorId="2" shapeId="0" xr:uid="{00000000-0006-0000-0000-00002F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36" authorId="2" shapeId="0" xr:uid="{00000000-0006-0000-0000-00003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7" authorId="0" shapeId="0" xr:uid="{00000000-0006-0000-0000-00003101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B137" authorId="0" shapeId="0" xr:uid="{00000000-0006-0000-0000-00003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37" authorId="3" shapeId="0" xr:uid="{00000000-0006-0000-0000-00003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J137" authorId="3" shapeId="0" xr:uid="{00000000-0006-0000-0000-00003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37" authorId="0" shapeId="0" xr:uid="{00000000-0006-0000-0000-00003501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38" authorId="0" shapeId="0" xr:uid="{00000000-0006-0000-0000-00003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38" authorId="3" shapeId="0" xr:uid="{00000000-0006-0000-0000-00003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9" authorId="2" shapeId="0" xr:uid="{00000000-0006-0000-0000-000038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139" authorId="2" shapeId="0" xr:uid="{00000000-0006-0000-0000-000039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C139" authorId="2" shapeId="0" xr:uid="{00000000-0006-0000-0000-00003A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40" authorId="0" shapeId="0" xr:uid="{00000000-0006-0000-0000-00003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40" authorId="3" shapeId="0" xr:uid="{00000000-0006-0000-0000-00003C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140" authorId="3" shapeId="0" xr:uid="{00000000-0006-0000-0000-00003D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1" authorId="2" shapeId="0" xr:uid="{00000000-0006-0000-0000-00003E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41" authorId="0" shapeId="0" xr:uid="{00000000-0006-0000-0000-00003F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41" authorId="0" shapeId="0" xr:uid="{00000000-0006-0000-0000-00004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41" authorId="3" shapeId="0" xr:uid="{00000000-0006-0000-0000-00004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42" authorId="3" shapeId="0" xr:uid="{00000000-0006-0000-0000-000042010000}">
      <text>
        <r>
          <rPr>
            <b/>
            <sz val="14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3" authorId="0" shapeId="0" xr:uid="{00000000-0006-0000-0000-000043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43" authorId="0" shapeId="0" xr:uid="{00000000-0006-0000-0000-00004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43" authorId="0" shapeId="0" xr:uid="{00000000-0006-0000-0000-00004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4" authorId="0" shapeId="0" xr:uid="{00000000-0006-0000-0000-000046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144" authorId="2" shapeId="0" xr:uid="{00000000-0006-0000-0000-000047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45" authorId="0" shapeId="0" xr:uid="{00000000-0006-0000-0000-00004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45" authorId="2" shapeId="0" xr:uid="{00000000-0006-0000-0000-000049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45" authorId="0" shapeId="0" xr:uid="{00000000-0006-0000-0000-00004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46" authorId="0" shapeId="0" xr:uid="{00000000-0006-0000-0000-00004B01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K146" authorId="0" shapeId="0" xr:uid="{00000000-0006-0000-0000-00004C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46" authorId="0" shapeId="0" xr:uid="{00000000-0006-0000-0000-00004D01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47" authorId="2" shapeId="0" xr:uid="{00000000-0006-0000-0000-00004E010000}">
      <text>
        <r>
          <rPr>
            <b/>
            <sz val="16"/>
            <rFont val="Tahoma"/>
            <family val="2"/>
          </rPr>
          <t>3</t>
        </r>
      </text>
    </comment>
    <comment ref="J147" authorId="0" shapeId="0" xr:uid="{00000000-0006-0000-0000-00004F01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148" authorId="2" shapeId="0" xr:uid="{00000000-0006-0000-0000-00005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49" authorId="0" shapeId="0" xr:uid="{00000000-0006-0000-0000-000051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149" authorId="2" shapeId="0" xr:uid="{00000000-0006-0000-0000-000052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C149" authorId="3" shapeId="0" xr:uid="{00000000-0006-0000-0000-000053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49" authorId="3" shapeId="0" xr:uid="{00000000-0006-0000-0000-000054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149" authorId="0" shapeId="0" xr:uid="{00000000-0006-0000-0000-00005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50" authorId="3" shapeId="0" xr:uid="{00000000-0006-0000-0000-00005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1" authorId="0" shapeId="0" xr:uid="{00000000-0006-0000-0000-00005701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B151" authorId="2" shapeId="0" xr:uid="{00000000-0006-0000-0000-000058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51" authorId="2" shapeId="0" xr:uid="{00000000-0006-0000-0000-000059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151" authorId="2" shapeId="0" xr:uid="{00000000-0006-0000-0000-00005A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51" authorId="2" shapeId="0" xr:uid="{00000000-0006-0000-0000-00005B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M151" authorId="0" shapeId="0" xr:uid="{00000000-0006-0000-0000-00005C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52" authorId="0" shapeId="0" xr:uid="{00000000-0006-0000-0000-00005D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152" authorId="3" shapeId="0" xr:uid="{00000000-0006-0000-0000-00005E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3" authorId="0" shapeId="0" xr:uid="{00000000-0006-0000-0000-00005F01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154" authorId="0" shapeId="0" xr:uid="{00000000-0006-0000-0000-00006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54" authorId="0" shapeId="0" xr:uid="{00000000-0006-0000-0000-00006101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K154" authorId="0" shapeId="0" xr:uid="{00000000-0006-0000-0000-00006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5" authorId="0" shapeId="0" xr:uid="{00000000-0006-0000-0000-000063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56" authorId="0" shapeId="0" xr:uid="{00000000-0006-0000-0000-00006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56" authorId="2" shapeId="0" xr:uid="{00000000-0006-0000-0000-000065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156" authorId="2" shapeId="0" xr:uid="{00000000-0006-0000-0000-000066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56" authorId="0" shapeId="0" xr:uid="{00000000-0006-0000-0000-000067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57" authorId="2" shapeId="0" xr:uid="{00000000-0006-0000-0000-000068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58" authorId="0" shapeId="0" xr:uid="{00000000-0006-0000-0000-000069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158" authorId="0" shapeId="0" xr:uid="{00000000-0006-0000-0000-00006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58" authorId="0" shapeId="0" xr:uid="{00000000-0006-0000-0000-00006B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59" authorId="2" shapeId="0" xr:uid="{00000000-0006-0000-0000-00006C01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K159" authorId="0" shapeId="0" xr:uid="{00000000-0006-0000-0000-00006D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63" authorId="3" shapeId="0" xr:uid="{00000000-0006-0000-0000-00006E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64" authorId="3" shapeId="0" xr:uid="{00000000-0006-0000-0000-00006F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64" authorId="2" shapeId="0" xr:uid="{00000000-0006-0000-0000-000070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M165" authorId="3" shapeId="0" xr:uid="{00000000-0006-0000-0000-00007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67" authorId="3" shapeId="0" xr:uid="{00000000-0006-0000-0000-00007201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M167" authorId="3" shapeId="0" xr:uid="{00000000-0006-0000-0000-00007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68" authorId="3" shapeId="0" xr:uid="{00000000-0006-0000-0000-00007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68" authorId="3" shapeId="0" xr:uid="{00000000-0006-0000-0000-00007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68" authorId="3" shapeId="0" xr:uid="{00000000-0006-0000-0000-00007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69" authorId="0" shapeId="0" xr:uid="{00000000-0006-0000-0000-00007701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B171" authorId="0" shapeId="0" xr:uid="{00000000-0006-0000-0000-00007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71" authorId="3" shapeId="0" xr:uid="{00000000-0006-0000-0000-00007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73" authorId="3" shapeId="0" xr:uid="{00000000-0006-0000-0000-00007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74" authorId="3" shapeId="0" xr:uid="{00000000-0006-0000-0000-00007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75" authorId="0" shapeId="0" xr:uid="{00000000-0006-0000-0000-00007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77" authorId="3" shapeId="0" xr:uid="{00000000-0006-0000-0000-00007D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M179" authorId="3" shapeId="0" xr:uid="{00000000-0006-0000-0000-00007E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80" authorId="0" shapeId="0" xr:uid="{00000000-0006-0000-0000-00007F01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81" authorId="3" shapeId="0" xr:uid="{00000000-0006-0000-0000-00008001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G182" authorId="0" shapeId="0" xr:uid="{00000000-0006-0000-0000-00008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82" authorId="0" shapeId="0" xr:uid="{00000000-0006-0000-0000-000082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M182" authorId="3" shapeId="0" xr:uid="{00000000-0006-0000-0000-00008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83" authorId="3" shapeId="0" xr:uid="{00000000-0006-0000-0000-00008401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83" authorId="3" shapeId="0" xr:uid="{00000000-0006-0000-0000-000085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P185" authorId="3" shapeId="0" xr:uid="{00000000-0006-0000-0000-00008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86" authorId="3" shapeId="0" xr:uid="{00000000-0006-0000-0000-00008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86" authorId="3" shapeId="0" xr:uid="{00000000-0006-0000-0000-00008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7" authorId="3" shapeId="0" xr:uid="{00000000-0006-0000-0000-00008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87" authorId="0" shapeId="0" xr:uid="{00000000-0006-0000-0000-00008A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M187" authorId="3" shapeId="0" xr:uid="{00000000-0006-0000-0000-00008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88" authorId="3" shapeId="0" xr:uid="{00000000-0006-0000-0000-00008C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9" authorId="2" shapeId="0" xr:uid="{00000000-0006-0000-0000-00008D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189" authorId="3" shapeId="0" xr:uid="{00000000-0006-0000-0000-00008E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90" authorId="3" shapeId="0" xr:uid="{00000000-0006-0000-0000-00008F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91" authorId="3" shapeId="0" xr:uid="{00000000-0006-0000-0000-00009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92" authorId="3" shapeId="0" xr:uid="{00000000-0006-0000-0000-00009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94" authorId="3" shapeId="0" xr:uid="{00000000-0006-0000-0000-000092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95" authorId="3" shapeId="0" xr:uid="{00000000-0006-0000-0000-00009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96" authorId="3" shapeId="0" xr:uid="{00000000-0006-0000-0000-000094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196" authorId="3" shapeId="0" xr:uid="{00000000-0006-0000-0000-000095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97" authorId="3" shapeId="0" xr:uid="{00000000-0006-0000-0000-00009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98" authorId="2" shapeId="0" xr:uid="{00000000-0006-0000-0000-000097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199" authorId="3" shapeId="0" xr:uid="{00000000-0006-0000-0000-000098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M199" authorId="0" shapeId="0" xr:uid="{00000000-0006-0000-0000-00009901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L200" authorId="3" shapeId="0" xr:uid="{00000000-0006-0000-0000-00009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02" authorId="2" shapeId="0" xr:uid="{00000000-0006-0000-0000-00009B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I203" authorId="3" shapeId="0" xr:uid="{00000000-0006-0000-0000-00009C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204" authorId="2" shapeId="0" xr:uid="{00000000-0006-0000-0000-00009D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M204" authorId="3" shapeId="0" xr:uid="{00000000-0006-0000-0000-00009E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04" authorId="0" shapeId="0" xr:uid="{00000000-0006-0000-0000-00009F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M205" authorId="3" shapeId="0" xr:uid="{00000000-0006-0000-0000-0000A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07" authorId="0" shapeId="0" xr:uid="{00000000-0006-0000-0000-0000A1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208" authorId="3" shapeId="0" xr:uid="{00000000-0006-0000-0000-0000A2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09" authorId="0" shapeId="0" xr:uid="{00000000-0006-0000-0000-0000A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09" authorId="0" shapeId="0" xr:uid="{00000000-0006-0000-0000-0000A401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L210" authorId="3" shapeId="0" xr:uid="{00000000-0006-0000-0000-0000A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11" authorId="3" shapeId="0" xr:uid="{00000000-0006-0000-0000-0000A6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212" authorId="3" shapeId="0" xr:uid="{00000000-0006-0000-0000-0000A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216" authorId="3" shapeId="0" xr:uid="{00000000-0006-0000-0000-0000A8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16" authorId="3" shapeId="0" xr:uid="{00000000-0006-0000-0000-0000A9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C217" authorId="0" shapeId="0" xr:uid="{00000000-0006-0000-0000-0000AA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217" authorId="1" shapeId="0" xr:uid="{00000000-0006-0000-0000-0000A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18" authorId="0" shapeId="0" xr:uid="{00000000-0006-0000-0000-0000AC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218" authorId="0" shapeId="0" xr:uid="{00000000-0006-0000-0000-0000AD01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19" authorId="0" shapeId="0" xr:uid="{00000000-0006-0000-0000-0000AE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J219" authorId="0" shapeId="0" xr:uid="{00000000-0006-0000-0000-0000AF010000}">
      <text>
        <r>
          <rPr>
            <sz val="14"/>
            <rFont val="宋体"/>
            <family val="3"/>
            <charset val="134"/>
          </rPr>
          <t>6</t>
        </r>
      </text>
    </comment>
    <comment ref="C220" authorId="3" shapeId="0" xr:uid="{00000000-0006-0000-0000-0000B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1" authorId="3" shapeId="0" xr:uid="{00000000-0006-0000-0000-0000B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2" authorId="0" shapeId="0" xr:uid="{00000000-0006-0000-0000-0000B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22" authorId="0" shapeId="0" xr:uid="{00000000-0006-0000-0000-0000B301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3" authorId="3" shapeId="0" xr:uid="{00000000-0006-0000-0000-0000B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23" authorId="3" shapeId="0" xr:uid="{00000000-0006-0000-0000-0000B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223" authorId="3" shapeId="0" xr:uid="{00000000-0006-0000-0000-0000B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4" authorId="3" shapeId="0" xr:uid="{00000000-0006-0000-0000-0000B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4" authorId="3" shapeId="0" xr:uid="{00000000-0006-0000-0000-0000B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5" authorId="0" shapeId="0" xr:uid="{00000000-0006-0000-0000-0000B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225" authorId="3" shapeId="0" xr:uid="{00000000-0006-0000-0000-0000B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25" authorId="3" shapeId="0" xr:uid="{00000000-0006-0000-0000-0000B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7" authorId="3" shapeId="0" xr:uid="{00000000-0006-0000-0000-0000B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7" authorId="0" shapeId="0" xr:uid="{00000000-0006-0000-0000-0000BD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C228" authorId="3" shapeId="0" xr:uid="{00000000-0006-0000-0000-0000BE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28" authorId="3" shapeId="0" xr:uid="{00000000-0006-0000-0000-0000BF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228" authorId="1" shapeId="0" xr:uid="{00000000-0006-0000-0000-0000C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228" authorId="2" shapeId="0" xr:uid="{00000000-0006-0000-0000-0000C1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229" authorId="3" shapeId="0" xr:uid="{00000000-0006-0000-0000-0000C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29" authorId="3" shapeId="0" xr:uid="{00000000-0006-0000-0000-0000C3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C230" authorId="3" shapeId="0" xr:uid="{00000000-0006-0000-0000-0000C4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231" authorId="3" shapeId="0" xr:uid="{00000000-0006-0000-0000-0000C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31" authorId="3" shapeId="0" xr:uid="{00000000-0006-0000-0000-0000C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32" authorId="0" shapeId="0" xr:uid="{00000000-0006-0000-0000-0000C7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32" authorId="0" shapeId="0" xr:uid="{00000000-0006-0000-0000-0000C8010000}">
      <text>
        <r>
          <rPr>
            <sz val="16"/>
            <rFont val="宋体"/>
            <family val="3"/>
            <charset val="134"/>
          </rPr>
          <t xml:space="preserve">3
</t>
        </r>
      </text>
    </comment>
    <comment ref="E232" authorId="3" shapeId="0" xr:uid="{00000000-0006-0000-0000-0000C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32" authorId="3" shapeId="0" xr:uid="{00000000-0006-0000-0000-0000C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33" authorId="3" shapeId="0" xr:uid="{00000000-0006-0000-0000-0000C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33" authorId="0" shapeId="0" xr:uid="{00000000-0006-0000-0000-0000CC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34" authorId="0" shapeId="0" xr:uid="{00000000-0006-0000-0000-0000CD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35" authorId="0" shapeId="0" xr:uid="{00000000-0006-0000-0000-0000CE01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C235" authorId="0" shapeId="0" xr:uid="{00000000-0006-0000-0000-0000CF01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B236" authorId="3" shapeId="0" xr:uid="{00000000-0006-0000-0000-0000D0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37" authorId="0" shapeId="0" xr:uid="{00000000-0006-0000-0000-0000D101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C237" authorId="0" shapeId="0" xr:uid="{00000000-0006-0000-0000-0000D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38" authorId="0" shapeId="0" xr:uid="{00000000-0006-0000-0000-0000D3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238" authorId="3" shapeId="0" xr:uid="{00000000-0006-0000-0000-0000D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39" authorId="3" shapeId="0" xr:uid="{00000000-0006-0000-0000-0000D5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40" authorId="3" shapeId="0" xr:uid="{00000000-0006-0000-0000-0000D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40" authorId="0" shapeId="0" xr:uid="{00000000-0006-0000-0000-0000D7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241" authorId="3" shapeId="0" xr:uid="{00000000-0006-0000-0000-0000D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42" authorId="0" shapeId="0" xr:uid="{00000000-0006-0000-0000-0000D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43" authorId="3" shapeId="0" xr:uid="{00000000-0006-0000-0000-0000DA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243" authorId="0" shapeId="0" xr:uid="{00000000-0006-0000-0000-0000DB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43" authorId="0" shapeId="0" xr:uid="{00000000-0006-0000-0000-0000D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44" authorId="0" shapeId="0" xr:uid="{00000000-0006-0000-0000-0000DD01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45" authorId="3" shapeId="0" xr:uid="{00000000-0006-0000-0000-0000DE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B246" authorId="0" shapeId="0" xr:uid="{00000000-0006-0000-0000-0000DF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46" authorId="3" shapeId="0" xr:uid="{00000000-0006-0000-0000-0000E001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B247" authorId="0" shapeId="0" xr:uid="{00000000-0006-0000-0000-0000E1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C247" authorId="3" shapeId="0" xr:uid="{00000000-0006-0000-0000-0000E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D247" authorId="3" shapeId="0" xr:uid="{00000000-0006-0000-0000-0000E3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48" authorId="0" shapeId="0" xr:uid="{00000000-0006-0000-0000-0000E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248" authorId="3" shapeId="0" xr:uid="{00000000-0006-0000-0000-0000E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48" authorId="0" shapeId="0" xr:uid="{00000000-0006-0000-0000-0000E6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248" authorId="0" shapeId="0" xr:uid="{00000000-0006-0000-0000-0000E7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49" authorId="0" shapeId="0" xr:uid="{00000000-0006-0000-0000-0000E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0" authorId="3" shapeId="0" xr:uid="{00000000-0006-0000-0000-0000E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1" authorId="0" shapeId="0" xr:uid="{00000000-0006-0000-0000-0000E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51" authorId="3" shapeId="0" xr:uid="{00000000-0006-0000-0000-0000EB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2" authorId="0" shapeId="0" xr:uid="{00000000-0006-0000-0000-0000EC010000}">
      <text>
        <r>
          <rPr>
            <b/>
            <sz val="16"/>
            <rFont val="宋体"/>
            <family val="3"/>
            <charset val="134"/>
          </rPr>
          <t xml:space="preserve">4
</t>
        </r>
      </text>
    </comment>
    <comment ref="B253" authorId="0" shapeId="0" xr:uid="{00000000-0006-0000-0000-0000ED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253" authorId="2" shapeId="0" xr:uid="{00000000-0006-0000-0000-0000EE01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K253" authorId="1" shapeId="0" xr:uid="{00000000-0006-0000-0000-0000EF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4" authorId="0" shapeId="0" xr:uid="{00000000-0006-0000-0000-0000F0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254" authorId="3" shapeId="0" xr:uid="{00000000-0006-0000-0000-0000F1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254" authorId="3" shapeId="0" xr:uid="{00000000-0006-0000-0000-0000F2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5" authorId="0" shapeId="0" xr:uid="{00000000-0006-0000-0000-0000F3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K255" authorId="0" shapeId="0" xr:uid="{00000000-0006-0000-0000-0000F4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6" authorId="0" shapeId="0" xr:uid="{00000000-0006-0000-0000-0000F5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56" authorId="0" shapeId="0" xr:uid="{00000000-0006-0000-0000-0000F6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7" authorId="0" shapeId="0" xr:uid="{00000000-0006-0000-0000-0000F701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57" authorId="1" shapeId="0" xr:uid="{00000000-0006-0000-0000-0000F8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8" authorId="0" shapeId="0" xr:uid="{00000000-0006-0000-0000-0000F9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258" authorId="3" shapeId="0" xr:uid="{00000000-0006-0000-0000-0000FA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59" authorId="0" shapeId="0" xr:uid="{00000000-0006-0000-0000-0000FB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60" authorId="3" shapeId="0" xr:uid="{00000000-0006-0000-0000-0000FC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61" authorId="0" shapeId="0" xr:uid="{00000000-0006-0000-0000-0000FD01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B262" authorId="0" shapeId="0" xr:uid="{00000000-0006-0000-0000-0000FE01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B263" authorId="3" shapeId="0" xr:uid="{00000000-0006-0000-0000-0000FF01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263" authorId="0" shapeId="0" xr:uid="{00000000-0006-0000-0000-000000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65" authorId="2" shapeId="0" xr:uid="{00000000-0006-0000-0000-000001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J268" authorId="3" shapeId="0" xr:uid="{00000000-0006-0000-0000-000002020000}">
      <text>
        <r>
          <rPr>
            <b/>
            <sz val="14"/>
            <rFont val="宋体"/>
            <family val="3"/>
            <charset val="134"/>
          </rPr>
          <t>面粉机皮带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269" authorId="0" shapeId="0" xr:uid="{00000000-0006-0000-0000-000003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8" authorId="3" shapeId="0" xr:uid="{00000000-0006-0000-0000-00000402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O278" authorId="3" shapeId="0" xr:uid="{00000000-0006-0000-0000-000005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81" authorId="3" shapeId="0" xr:uid="{00000000-0006-0000-0000-000006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O286" authorId="0" shapeId="0" xr:uid="{00000000-0006-0000-0000-000007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288" authorId="3" shapeId="0" xr:uid="{00000000-0006-0000-0000-00000802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N297" authorId="3" shapeId="0" xr:uid="{00000000-0006-0000-0000-000009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303" authorId="3" shapeId="0" xr:uid="{00000000-0006-0000-0000-00000A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317" authorId="3" shapeId="0" xr:uid="{00000000-0006-0000-0000-00000B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322" authorId="3" shapeId="0" xr:uid="{00000000-0006-0000-0000-00000C020000}">
      <text>
        <r>
          <rPr>
            <b/>
            <sz val="16"/>
            <rFont val="宋体"/>
            <family val="3"/>
            <charset val="134"/>
          </rPr>
          <t>5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>连轴器皮带</t>
        </r>
      </text>
    </comment>
    <comment ref="A323" authorId="3" shapeId="0" xr:uid="{00000000-0006-0000-0000-00000D020000}">
      <text>
        <r>
          <rPr>
            <b/>
            <sz val="16"/>
            <rFont val="宋体"/>
            <family val="3"/>
            <charset val="134"/>
          </rPr>
          <t>3(其中2个非标）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331" authorId="2" shapeId="0" xr:uid="{00000000-0006-0000-0000-00000E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332" authorId="2" shapeId="0" xr:uid="{00000000-0006-0000-0000-00000F02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L333" authorId="2" shapeId="0" xr:uid="{00000000-0006-0000-0000-00001002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G335" authorId="3" shapeId="0" xr:uid="{00000000-0006-0000-0000-000011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335" authorId="2" shapeId="0" xr:uid="{00000000-0006-0000-0000-000012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340" authorId="2" shapeId="0" xr:uid="{00000000-0006-0000-0000-000013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344" authorId="3" shapeId="0" xr:uid="{00000000-0006-0000-0000-000014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6" authorId="0" shapeId="0" xr:uid="{00000000-0006-0000-0000-000015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347" authorId="3" shapeId="0" xr:uid="{00000000-0006-0000-0000-000016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9" authorId="2" shapeId="0" xr:uid="{00000000-0006-0000-0000-000017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54" authorId="3" shapeId="0" xr:uid="{00000000-0006-0000-0000-000018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354" authorId="3" shapeId="0" xr:uid="{00000000-0006-0000-0000-000019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55" authorId="0" shapeId="0" xr:uid="{00000000-0006-0000-0000-00001A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L360" authorId="2" shapeId="0" xr:uid="{00000000-0006-0000-0000-00001B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361" authorId="2" shapeId="0" xr:uid="{00000000-0006-0000-0000-00001C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369" authorId="2" shapeId="0" xr:uid="{00000000-0006-0000-0000-00001D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L371" authorId="2" shapeId="0" xr:uid="{00000000-0006-0000-0000-00001E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E375" authorId="0" shapeId="0" xr:uid="{00000000-0006-0000-0000-00001F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375" authorId="3" shapeId="0" xr:uid="{00000000-0006-0000-0000-000020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375" authorId="3" shapeId="0" xr:uid="{00000000-0006-0000-0000-000021020000}">
      <text>
        <r>
          <rPr>
            <b/>
            <sz val="9"/>
            <rFont val="宋体"/>
            <family val="3"/>
            <charset val="134"/>
          </rPr>
          <t>南通机床皮带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376" authorId="2" shapeId="0" xr:uid="{00000000-0006-0000-0000-00002202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4"/>
            <rFont val="宋体"/>
            <family val="3"/>
            <charset val="134"/>
          </rPr>
          <t>3</t>
        </r>
      </text>
    </comment>
    <comment ref="J376" authorId="3" shapeId="0" xr:uid="{00000000-0006-0000-0000-000023020000}">
      <text>
        <r>
          <rPr>
            <b/>
            <sz val="16"/>
            <rFont val="宋体"/>
            <family val="3"/>
            <charset val="134"/>
          </rPr>
          <t>浅齿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377" authorId="3" shapeId="0" xr:uid="{00000000-0006-0000-0000-000024020000}">
      <text>
        <r>
          <rPr>
            <b/>
            <sz val="16"/>
            <rFont val="宋体"/>
            <family val="3"/>
            <charset val="134"/>
          </rPr>
          <t>浅齿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377" authorId="3" shapeId="0" xr:uid="{00000000-0006-0000-0000-000025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391" authorId="2" shapeId="0" xr:uid="{00000000-0006-0000-0000-00002602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A</t>
        </r>
      </text>
    </comment>
    <comment ref="M397" authorId="0" shapeId="0" xr:uid="{00000000-0006-0000-0000-000027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M401" authorId="0" shapeId="0" xr:uid="{00000000-0006-0000-0000-000028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29" authorId="0" shapeId="0" xr:uid="{00000000-0006-0000-0000-000029020000}">
      <text>
        <r>
          <rPr>
            <b/>
            <sz val="16"/>
            <rFont val="宋体"/>
            <family val="3"/>
            <charset val="134"/>
          </rPr>
          <t>G875</t>
        </r>
      </text>
    </comment>
    <comment ref="F429" authorId="2" shapeId="0" xr:uid="{00000000-0006-0000-0000-00002A020000}">
      <text>
        <r>
          <rPr>
            <b/>
            <sz val="14"/>
            <rFont val="宋体"/>
            <family val="3"/>
            <charset val="134"/>
          </rPr>
          <t>G1950</t>
        </r>
      </text>
    </comment>
    <comment ref="D430" authorId="0" shapeId="0" xr:uid="{00000000-0006-0000-0000-00002B020000}">
      <text>
        <r>
          <rPr>
            <b/>
            <sz val="14"/>
            <rFont val="宋体"/>
            <family val="3"/>
            <charset val="134"/>
          </rPr>
          <t>G1170</t>
        </r>
      </text>
    </comment>
    <comment ref="D431" authorId="0" shapeId="0" xr:uid="{00000000-0006-0000-0000-00002C020000}">
      <text>
        <r>
          <rPr>
            <b/>
            <sz val="14"/>
            <rFont val="宋体"/>
            <family val="3"/>
            <charset val="134"/>
          </rPr>
          <t>G1180</t>
        </r>
      </text>
    </comment>
    <comment ref="E433" authorId="0" shapeId="0" xr:uid="{00000000-0006-0000-0000-00002D020000}">
      <text>
        <r>
          <rPr>
            <b/>
            <sz val="14"/>
            <rFont val="宋体"/>
            <family val="3"/>
            <charset val="134"/>
          </rPr>
          <t>G1500</t>
        </r>
      </text>
    </comment>
    <comment ref="F433" authorId="0" shapeId="0" xr:uid="{00000000-0006-0000-0000-00002E020000}">
      <text>
        <r>
          <rPr>
            <b/>
            <sz val="14"/>
            <rFont val="宋体"/>
            <family val="3"/>
            <charset val="134"/>
          </rPr>
          <t>G2000</t>
        </r>
      </text>
    </comment>
    <comment ref="D435" authorId="0" shapeId="0" xr:uid="{00000000-0006-0000-0000-00002F020000}">
      <text>
        <r>
          <rPr>
            <b/>
            <sz val="14"/>
            <rFont val="宋体"/>
            <family val="3"/>
            <charset val="134"/>
          </rPr>
          <t>G1200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35" authorId="3" shapeId="0" xr:uid="{00000000-0006-0000-0000-000030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37" authorId="0" shapeId="0" xr:uid="{00000000-0006-0000-0000-000031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E438" authorId="0" shapeId="0" xr:uid="{00000000-0006-0000-0000-00003202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F438" authorId="0" shapeId="0" xr:uid="{00000000-0006-0000-0000-000033020000}">
      <text>
        <r>
          <rPr>
            <b/>
            <sz val="14"/>
            <rFont val="宋体"/>
            <family val="3"/>
            <charset val="134"/>
          </rPr>
          <t>G2060</t>
        </r>
      </text>
    </comment>
    <comment ref="B440" authorId="0" shapeId="0" xr:uid="{00000000-0006-0000-0000-00003402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40" authorId="3" shapeId="0" xr:uid="{00000000-0006-0000-0000-000035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41" authorId="0" shapeId="0" xr:uid="{00000000-0006-0000-0000-000036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D442" authorId="0" shapeId="0" xr:uid="{00000000-0006-0000-0000-000037020000}">
      <text>
        <r>
          <rPr>
            <b/>
            <sz val="14"/>
            <rFont val="宋体"/>
            <family val="3"/>
            <charset val="134"/>
          </rPr>
          <t>G1250</t>
        </r>
      </text>
    </comment>
    <comment ref="F442" authorId="0" shapeId="0" xr:uid="{00000000-0006-0000-0000-000038020000}">
      <text>
        <r>
          <rPr>
            <b/>
            <sz val="14"/>
            <rFont val="宋体"/>
            <family val="3"/>
            <charset val="134"/>
          </rPr>
          <t>G2120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43" authorId="0" shapeId="0" xr:uid="{00000000-0006-0000-0000-000039020000}">
      <text>
        <r>
          <rPr>
            <b/>
            <sz val="14"/>
            <rFont val="宋体"/>
            <family val="3"/>
            <charset val="134"/>
          </rPr>
          <t>G1600</t>
        </r>
      </text>
    </comment>
    <comment ref="C446" authorId="0" shapeId="0" xr:uid="{00000000-0006-0000-0000-00003A02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47" authorId="0" shapeId="0" xr:uid="{00000000-0006-0000-0000-00003B020000}">
      <text>
        <r>
          <rPr>
            <b/>
            <sz val="14"/>
            <rFont val="宋体"/>
            <family val="3"/>
            <charset val="134"/>
          </rPr>
          <t>G975</t>
        </r>
      </text>
    </comment>
    <comment ref="F447" authorId="0" shapeId="0" xr:uid="{00000000-0006-0000-0000-00003C020000}">
      <text>
        <r>
          <rPr>
            <b/>
            <sz val="14"/>
            <rFont val="宋体"/>
            <family val="3"/>
            <charset val="134"/>
          </rPr>
          <t>G2180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48" authorId="0" shapeId="0" xr:uid="{00000000-0006-0000-0000-00003D020000}">
      <text>
        <r>
          <rPr>
            <b/>
            <sz val="14"/>
            <rFont val="宋体"/>
            <family val="3"/>
            <charset val="134"/>
          </rPr>
          <t>G1280</t>
        </r>
      </text>
    </comment>
    <comment ref="E450" authorId="2" shapeId="0" xr:uid="{00000000-0006-0000-0000-00003E020000}">
      <text>
        <r>
          <rPr>
            <b/>
            <sz val="14"/>
            <rFont val="宋体"/>
            <family val="3"/>
            <charset val="134"/>
          </rPr>
          <t>G1650</t>
        </r>
      </text>
    </comment>
    <comment ref="C451" authorId="0" shapeId="0" xr:uid="{00000000-0006-0000-0000-00003F02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52" authorId="0" shapeId="0" xr:uid="{00000000-0006-0000-0000-000040020000}">
      <text>
        <r>
          <rPr>
            <b/>
            <sz val="14"/>
            <rFont val="宋体"/>
            <family val="3"/>
            <charset val="134"/>
          </rPr>
          <t>G1000</t>
        </r>
      </text>
    </comment>
    <comment ref="F452" authorId="0" shapeId="0" xr:uid="{00000000-0006-0000-0000-000041020000}">
      <text>
        <r>
          <rPr>
            <b/>
            <sz val="14"/>
            <rFont val="宋体"/>
            <family val="3"/>
            <charset val="134"/>
          </rPr>
          <t>G2240</t>
        </r>
      </text>
    </comment>
    <comment ref="C454" authorId="0" shapeId="0" xr:uid="{00000000-0006-0000-0000-000042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54" authorId="3" shapeId="0" xr:uid="{00000000-0006-0000-0000-000043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55" authorId="0" shapeId="0" xr:uid="{00000000-0006-0000-0000-000044020000}">
      <text>
        <r>
          <rPr>
            <b/>
            <sz val="14"/>
            <rFont val="宋体"/>
            <family val="3"/>
            <charset val="134"/>
          </rPr>
          <t>G1320</t>
        </r>
      </text>
    </comment>
    <comment ref="E455" authorId="0" shapeId="0" xr:uid="{00000000-0006-0000-0000-000045020000}">
      <text>
        <r>
          <rPr>
            <b/>
            <sz val="14"/>
            <rFont val="宋体"/>
            <family val="3"/>
            <charset val="134"/>
          </rPr>
          <t>G1700</t>
        </r>
      </text>
    </comment>
    <comment ref="F455" authorId="0" shapeId="0" xr:uid="{00000000-0006-0000-0000-000046020000}">
      <text>
        <r>
          <rPr>
            <b/>
            <sz val="14"/>
            <rFont val="宋体"/>
            <family val="3"/>
            <charset val="134"/>
          </rPr>
          <t>G2300</t>
        </r>
        <r>
          <rPr>
            <sz val="14"/>
            <rFont val="宋体"/>
            <family val="3"/>
            <charset val="134"/>
          </rPr>
          <t xml:space="preserve">
</t>
        </r>
      </text>
    </comment>
    <comment ref="C456" authorId="0" shapeId="0" xr:uid="{00000000-0006-0000-0000-000047020000}">
      <text>
        <r>
          <rPr>
            <b/>
            <sz val="14"/>
            <rFont val="宋体"/>
            <family val="3"/>
            <charset val="134"/>
          </rPr>
          <t>G1030</t>
        </r>
      </text>
    </comment>
    <comment ref="D458" authorId="0" shapeId="0" xr:uid="{00000000-0006-0000-0000-000048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459" authorId="3" shapeId="0" xr:uid="{00000000-0006-0000-0000-000049020000}">
      <text>
        <r>
          <rPr>
            <b/>
            <sz val="12"/>
            <rFont val="宋体"/>
            <family val="3"/>
            <charset val="134"/>
          </rPr>
          <t xml:space="preserve">3（1.2号模高度：550MM)
3号模高度500MM </t>
        </r>
      </text>
    </comment>
    <comment ref="C460" authorId="0" shapeId="0" xr:uid="{00000000-0006-0000-0000-00004A020000}">
      <text>
        <r>
          <rPr>
            <b/>
            <sz val="14"/>
            <rFont val="宋体"/>
            <family val="3"/>
            <charset val="134"/>
          </rPr>
          <t>G1060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60" authorId="0" shapeId="0" xr:uid="{00000000-0006-0000-0000-00004B020000}">
      <text>
        <r>
          <rPr>
            <b/>
            <sz val="14"/>
            <rFont val="宋体"/>
            <family val="3"/>
            <charset val="134"/>
          </rPr>
          <t>G1750</t>
        </r>
      </text>
    </comment>
    <comment ref="C461" authorId="0" shapeId="0" xr:uid="{00000000-0006-0000-0000-00004C02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61" authorId="3" shapeId="0" xr:uid="{00000000-0006-0000-0000-00004D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62" authorId="3" shapeId="0" xr:uid="{00000000-0006-0000-0000-00004E02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D462" authorId="0" shapeId="0" xr:uid="{00000000-0006-0000-0000-00004F020000}">
      <text>
        <r>
          <rPr>
            <b/>
            <sz val="14"/>
            <rFont val="宋体"/>
            <family val="3"/>
            <charset val="134"/>
          </rPr>
          <t>G1360</t>
        </r>
      </text>
    </comment>
    <comment ref="G462" authorId="3" shapeId="0" xr:uid="{00000000-0006-0000-0000-000050020000}">
      <text>
        <r>
          <rPr>
            <b/>
            <sz val="14"/>
            <rFont val="宋体"/>
            <family val="3"/>
            <charset val="134"/>
          </rPr>
          <t xml:space="preserve">模具高度：550MM
</t>
        </r>
      </text>
    </comment>
    <comment ref="D463" authorId="0" shapeId="0" xr:uid="{00000000-0006-0000-0000-000051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64" authorId="0" shapeId="0" xr:uid="{00000000-0006-0000-0000-000052020000}">
      <text>
        <r>
          <rPr>
            <b/>
            <sz val="16"/>
            <rFont val="宋体"/>
            <family val="3"/>
            <charset val="134"/>
          </rPr>
          <t>G800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65" authorId="2" shapeId="0" xr:uid="{00000000-0006-0000-0000-000053020000}">
      <text>
        <r>
          <rPr>
            <b/>
            <sz val="12"/>
            <rFont val="宋体"/>
            <family val="3"/>
            <charset val="134"/>
          </rPr>
          <t>G1090</t>
        </r>
      </text>
    </comment>
    <comment ref="E465" authorId="0" shapeId="0" xr:uid="{00000000-0006-0000-0000-000054020000}">
      <text>
        <r>
          <rPr>
            <b/>
            <sz val="14"/>
            <rFont val="宋体"/>
            <family val="3"/>
            <charset val="134"/>
          </rPr>
          <t>G1800</t>
        </r>
      </text>
    </comment>
    <comment ref="B467" authorId="3" shapeId="0" xr:uid="{00000000-0006-0000-0000-000055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68" authorId="2" shapeId="0" xr:uid="{00000000-0006-0000-0000-000056020000}">
      <text>
        <r>
          <rPr>
            <sz val="14"/>
            <rFont val="宋体"/>
            <family val="3"/>
            <charset val="134"/>
          </rPr>
          <t>G1400</t>
        </r>
        <r>
          <rPr>
            <sz val="9"/>
            <rFont val="宋体"/>
            <family val="3"/>
            <charset val="134"/>
          </rPr>
          <t xml:space="preserve">
数量2个</t>
        </r>
      </text>
    </comment>
    <comment ref="B469" authorId="0" shapeId="0" xr:uid="{00000000-0006-0000-0000-000057020000}">
      <text>
        <r>
          <rPr>
            <b/>
            <sz val="16"/>
            <rFont val="宋体"/>
            <family val="3"/>
            <charset val="134"/>
          </rPr>
          <t>G825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69" authorId="0" shapeId="0" xr:uid="{00000000-0006-0000-0000-00005802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C470" authorId="0" shapeId="0" xr:uid="{00000000-0006-0000-0000-000059020000}">
      <text>
        <r>
          <rPr>
            <b/>
            <sz val="14"/>
            <rFont val="宋体"/>
            <family val="3"/>
            <charset val="134"/>
          </rPr>
          <t>G1120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471" authorId="0" shapeId="0" xr:uid="{00000000-0006-0000-0000-00005A020000}">
      <text>
        <r>
          <rPr>
            <b/>
            <sz val="14"/>
            <rFont val="宋体"/>
            <family val="3"/>
            <charset val="134"/>
          </rPr>
          <t>G1420</t>
        </r>
      </text>
    </comment>
    <comment ref="E471" authorId="2" shapeId="0" xr:uid="{00000000-0006-0000-0000-00005B020000}">
      <text>
        <r>
          <rPr>
            <b/>
            <sz val="14"/>
            <rFont val="宋体"/>
            <family val="3"/>
            <charset val="134"/>
          </rPr>
          <t>G1850</t>
        </r>
      </text>
    </comment>
    <comment ref="C472" authorId="0" shapeId="0" xr:uid="{00000000-0006-0000-0000-00005C02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73" authorId="0" shapeId="0" xr:uid="{00000000-0006-0000-0000-00005D02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B474" authorId="0" shapeId="0" xr:uid="{00000000-0006-0000-0000-00005E020000}">
      <text>
        <r>
          <rPr>
            <b/>
            <sz val="16"/>
            <rFont val="宋体"/>
            <family val="3"/>
            <charset val="134"/>
          </rPr>
          <t>数量2个，其中1个G850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475" authorId="3" shapeId="0" xr:uid="{00000000-0006-0000-0000-00005F02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75" authorId="0" shapeId="0" xr:uid="{00000000-0006-0000-0000-000060020000}">
      <text>
        <r>
          <rPr>
            <b/>
            <sz val="14"/>
            <rFont val="宋体"/>
            <family val="3"/>
            <charset val="134"/>
          </rPr>
          <t>G1900</t>
        </r>
      </text>
    </comment>
    <comment ref="F475" authorId="3" shapeId="0" xr:uid="{00000000-0006-0000-0000-000061020000}">
      <text>
        <r>
          <rPr>
            <b/>
            <sz val="16"/>
            <rFont val="宋体"/>
            <family val="3"/>
            <charset val="134"/>
          </rPr>
          <t>3其中（2个模具高度550MM）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476" authorId="0" shapeId="0" xr:uid="{00000000-0006-0000-0000-000062020000}">
      <text>
        <r>
          <rPr>
            <b/>
            <sz val="14"/>
            <rFont val="宋体"/>
            <family val="3"/>
            <charset val="134"/>
          </rPr>
          <t>G1150</t>
        </r>
      </text>
    </comment>
    <comment ref="D476" authorId="0" shapeId="0" xr:uid="{00000000-0006-0000-0000-000063020000}">
      <text>
        <r>
          <rPr>
            <b/>
            <sz val="14"/>
            <rFont val="宋体"/>
            <family val="3"/>
            <charset val="134"/>
          </rPr>
          <t xml:space="preserve">G1450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Administrator</author>
    <author>作者</author>
  </authors>
  <commentList>
    <comment ref="A6" authorId="0" shapeId="0" xr:uid="{00000000-0006-0000-0A00-000001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1" shapeId="0" xr:uid="{00000000-0006-0000-0A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" authorId="1" shapeId="0" xr:uid="{00000000-0006-0000-0A00-000003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A13" authorId="2" shapeId="0" xr:uid="{00000000-0006-0000-0A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1" shapeId="0" xr:uid="{00000000-0006-0000-0A00-000005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15" authorId="1" shapeId="0" xr:uid="{00000000-0006-0000-0A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1" shapeId="0" xr:uid="{00000000-0006-0000-0A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" authorId="1" shapeId="0" xr:uid="{00000000-0006-0000-0A00-000008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0" shapeId="0" xr:uid="{00000000-0006-0000-0A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0" authorId="0" shapeId="0" xr:uid="{00000000-0006-0000-0A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" authorId="1" shapeId="0" xr:uid="{00000000-0006-0000-0A00-00000B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0" shapeId="0" xr:uid="{00000000-0006-0000-0A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3" authorId="2" shapeId="0" xr:uid="{00000000-0006-0000-0A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3" shapeId="0" xr:uid="{00000000-0006-0000-0A00-00000E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26" authorId="3" shapeId="0" xr:uid="{00000000-0006-0000-0A00-00000F00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A27" authorId="3" shapeId="0" xr:uid="{00000000-0006-0000-0A00-00001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8" authorId="3" shapeId="0" xr:uid="{00000000-0006-0000-0A00-00001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9" authorId="3" shapeId="0" xr:uid="{00000000-0006-0000-0A00-000012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30" authorId="1" shapeId="0" xr:uid="{00000000-0006-0000-0A00-000013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A34" authorId="3" shapeId="0" xr:uid="{00000000-0006-0000-0A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6" authorId="1" shapeId="0" xr:uid="{00000000-0006-0000-0A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3" shapeId="0" xr:uid="{00000000-0006-0000-0A00-000016000000}">
      <text>
        <r>
          <rPr>
            <b/>
            <sz val="16"/>
            <rFont val="Tahoma"/>
            <family val="2"/>
          </rPr>
          <t>2</t>
        </r>
      </text>
    </comment>
    <comment ref="A39" authorId="1" shapeId="0" xr:uid="{00000000-0006-0000-0A00-000017000000}">
      <text>
        <r>
          <rPr>
            <b/>
            <sz val="14"/>
            <rFont val="宋体"/>
            <family val="3"/>
            <charset val="134"/>
          </rPr>
          <t>5</t>
        </r>
      </text>
    </comment>
    <comment ref="A40" authorId="1" shapeId="0" xr:uid="{00000000-0006-0000-0A00-000018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1" authorId="3" shapeId="0" xr:uid="{00000000-0006-0000-0A00-00001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2" authorId="3" shapeId="0" xr:uid="{00000000-0006-0000-0A00-00001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3" authorId="3" shapeId="0" xr:uid="{00000000-0006-0000-0A00-00001B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44" authorId="0" shapeId="0" xr:uid="{00000000-0006-0000-0A00-00001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6" authorId="3" shapeId="0" xr:uid="{00000000-0006-0000-0A00-00001D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47" authorId="3" shapeId="0" xr:uid="{00000000-0006-0000-0A00-00001E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48" authorId="3" shapeId="0" xr:uid="{00000000-0006-0000-0A00-00001F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52" authorId="1" shapeId="0" xr:uid="{00000000-0006-0000-0A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4" authorId="1" shapeId="0" xr:uid="{00000000-0006-0000-0A00-00002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5" authorId="1" shapeId="0" xr:uid="{00000000-0006-0000-0A00-00002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6" authorId="1" shapeId="0" xr:uid="{00000000-0006-0000-0A00-00002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7" authorId="1" shapeId="0" xr:uid="{00000000-0006-0000-0A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59" authorId="1" shapeId="0" xr:uid="{00000000-0006-0000-0A00-000025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0" authorId="0" shapeId="0" xr:uid="{00000000-0006-0000-0A00-00002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1" authorId="1" shapeId="0" xr:uid="{00000000-0006-0000-0A00-00002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1" shapeId="0" xr:uid="{00000000-0006-0000-0A00-000028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63" authorId="0" shapeId="0" xr:uid="{00000000-0006-0000-0A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1" shapeId="0" xr:uid="{00000000-0006-0000-0A00-00002A000000}">
      <text>
        <r>
          <rPr>
            <b/>
            <sz val="14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6" authorId="3" shapeId="0" xr:uid="{00000000-0006-0000-0A00-00002B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7" authorId="3" shapeId="0" xr:uid="{00000000-0006-0000-0A00-00002C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8" authorId="3" shapeId="0" xr:uid="{00000000-0006-0000-0A00-00002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9" authorId="3" shapeId="0" xr:uid="{00000000-0006-0000-0A00-00002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2" authorId="3" shapeId="0" xr:uid="{00000000-0006-0000-0A00-00002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3" authorId="0" shapeId="0" xr:uid="{00000000-0006-0000-0A00-000030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74" authorId="1" shapeId="0" xr:uid="{00000000-0006-0000-0A00-000031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75" authorId="1" shapeId="0" xr:uid="{00000000-0006-0000-0A00-00003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6" authorId="1" shapeId="0" xr:uid="{00000000-0006-0000-0A00-00003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8" authorId="0" shapeId="0" xr:uid="{00000000-0006-0000-0A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4" authorId="1" shapeId="0" xr:uid="{00000000-0006-0000-0A00-00003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9" authorId="1" shapeId="0" xr:uid="{00000000-0006-0000-0A00-00003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92" authorId="1" shapeId="0" xr:uid="{00000000-0006-0000-0A00-00003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6" authorId="1" shapeId="0" xr:uid="{00000000-0006-0000-0A00-000038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7" authorId="1" shapeId="0" xr:uid="{00000000-0006-0000-0A00-00003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98" authorId="1" shapeId="0" xr:uid="{00000000-0006-0000-0A00-00003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0" authorId="3" shapeId="0" xr:uid="{00000000-0006-0000-0A00-00003B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02" authorId="1" shapeId="0" xr:uid="{00000000-0006-0000-0A00-00003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7" authorId="1" shapeId="0" xr:uid="{00000000-0006-0000-0A00-00003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9" authorId="3" shapeId="0" xr:uid="{00000000-0006-0000-0A00-00003E000000}">
      <text>
        <r>
          <rPr>
            <b/>
            <sz val="16"/>
            <rFont val="Tahoma"/>
            <family val="2"/>
          </rPr>
          <t>2</t>
        </r>
      </text>
    </comment>
    <comment ref="A112" authorId="1" shapeId="0" xr:uid="{00000000-0006-0000-0A00-00003F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116" authorId="1" shapeId="0" xr:uid="{00000000-0006-0000-0A00-00004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31" authorId="1" shapeId="0" xr:uid="{00000000-0006-0000-0A00-000041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137" authorId="0" shapeId="0" xr:uid="{00000000-0006-0000-0A00-00004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3" authorId="3" shapeId="0" xr:uid="{00000000-0006-0000-0A00-000043000000}">
      <text>
        <r>
          <rPr>
            <b/>
            <sz val="16"/>
            <rFont val="Tahoma"/>
            <family val="2"/>
          </rPr>
          <t>2</t>
        </r>
      </text>
    </comment>
    <comment ref="A145" authorId="1" shapeId="0" xr:uid="{00000000-0006-0000-0A00-00004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9" authorId="0" shapeId="0" xr:uid="{00000000-0006-0000-0A00-00004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1" authorId="0" shapeId="0" xr:uid="{00000000-0006-0000-0A00-00004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7" authorId="0" shapeId="0" xr:uid="{00000000-0006-0000-0A00-00004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75" authorId="1" shapeId="0" xr:uid="{00000000-0006-0000-0A00-00004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4" authorId="3" shapeId="0" xr:uid="{00000000-0006-0000-0A00-00004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98" authorId="1" shapeId="0" xr:uid="{00000000-0006-0000-0A00-00004A000000}">
      <text>
        <r>
          <rPr>
            <sz val="18"/>
            <rFont val="宋体"/>
            <family val="3"/>
            <charset val="134"/>
          </rPr>
          <t>胖齿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Administrator</author>
    <author>作者</author>
  </authors>
  <commentList>
    <comment ref="A8" authorId="0" shapeId="0" xr:uid="{00000000-0006-0000-0B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0" shapeId="0" xr:uid="{00000000-0006-0000-0B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0" shapeId="0" xr:uid="{00000000-0006-0000-0B00-000003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" authorId="1" shapeId="0" xr:uid="{00000000-0006-0000-0B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" authorId="0" shapeId="0" xr:uid="{00000000-0006-0000-0B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2" shapeId="0" xr:uid="{00000000-0006-0000-0B00-000006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A20" authorId="1" shapeId="0" xr:uid="{00000000-0006-0000-0B00-000007000000}">
      <text>
        <r>
          <rPr>
            <b/>
            <sz val="16"/>
            <rFont val="宋体"/>
            <family val="3"/>
            <charset val="134"/>
          </rPr>
          <t>20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" authorId="3" shapeId="0" xr:uid="{00000000-0006-0000-0B00-000008000000}">
      <text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18"/>
            <rFont val="宋体"/>
            <family val="3"/>
            <charset val="134"/>
          </rPr>
          <t>25</t>
        </r>
      </text>
    </comment>
    <comment ref="A23" authorId="1" shapeId="0" xr:uid="{00000000-0006-0000-0B00-000009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25" authorId="0" shapeId="0" xr:uid="{00000000-0006-0000-0B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6" authorId="1" shapeId="0" xr:uid="{00000000-0006-0000-0B00-00000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1" shapeId="0" xr:uid="{00000000-0006-0000-0B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8" authorId="3" shapeId="0" xr:uid="{00000000-0006-0000-0B00-00000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9" authorId="1" shapeId="0" xr:uid="{00000000-0006-0000-0B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0" authorId="1" shapeId="0" xr:uid="{00000000-0006-0000-0B00-00000F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31" authorId="1" shapeId="0" xr:uid="{00000000-0006-0000-0B00-00001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2" authorId="3" shapeId="0" xr:uid="{00000000-0006-0000-0B00-00001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3" authorId="1" shapeId="0" xr:uid="{00000000-0006-0000-0B00-00001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3" shapeId="0" xr:uid="{00000000-0006-0000-0B00-00001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6" authorId="1" shapeId="0" xr:uid="{00000000-0006-0000-0B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7" authorId="1" shapeId="0" xr:uid="{00000000-0006-0000-0B00-00001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8" authorId="1" shapeId="0" xr:uid="{00000000-0006-0000-0B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0" authorId="3" shapeId="0" xr:uid="{00000000-0006-0000-0B00-000017000000}">
      <text>
        <r>
          <rPr>
            <b/>
            <sz val="16"/>
            <rFont val="Tahoma"/>
            <family val="2"/>
          </rPr>
          <t>3</t>
        </r>
      </text>
    </comment>
    <comment ref="A41" authorId="3" shapeId="0" xr:uid="{00000000-0006-0000-0B00-00001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2" authorId="1" shapeId="0" xr:uid="{00000000-0006-0000-0B00-00001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4" authorId="1" shapeId="0" xr:uid="{00000000-0006-0000-0B00-00001A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45" authorId="1" shapeId="0" xr:uid="{00000000-0006-0000-0B00-00001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6" authorId="1" shapeId="0" xr:uid="{00000000-0006-0000-0B00-00001C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47" authorId="1" shapeId="0" xr:uid="{00000000-0006-0000-0B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8" authorId="1" shapeId="0" xr:uid="{00000000-0006-0000-0B00-00001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9" authorId="1" shapeId="0" xr:uid="{00000000-0006-0000-0B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3" shapeId="0" xr:uid="{00000000-0006-0000-0B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1" authorId="1" shapeId="0" xr:uid="{00000000-0006-0000-0B00-00002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2" authorId="3" shapeId="0" xr:uid="{00000000-0006-0000-0B00-00002200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A53" authorId="2" shapeId="0" xr:uid="{00000000-0006-0000-0B00-00002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4" authorId="3" shapeId="0" xr:uid="{00000000-0006-0000-0B00-00002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5" authorId="2" shapeId="0" xr:uid="{00000000-0006-0000-0B00-00002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6" authorId="3" shapeId="0" xr:uid="{00000000-0006-0000-0B00-00002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7" authorId="1" shapeId="0" xr:uid="{00000000-0006-0000-0B00-000027000000}">
      <text>
        <r>
          <rPr>
            <b/>
            <sz val="18"/>
            <rFont val="宋体"/>
            <family val="3"/>
            <charset val="134"/>
          </rPr>
          <t xml:space="preserve">3
</t>
        </r>
      </text>
    </comment>
    <comment ref="A58" authorId="1" shapeId="0" xr:uid="{00000000-0006-0000-0B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0" shapeId="0" xr:uid="{00000000-0006-0000-0B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0" authorId="1" shapeId="0" xr:uid="{00000000-0006-0000-0B00-00002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2" authorId="3" shapeId="0" xr:uid="{00000000-0006-0000-0B00-00002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4" authorId="3" shapeId="0" xr:uid="{00000000-0006-0000-0B00-00002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6" authorId="1" shapeId="0" xr:uid="{00000000-0006-0000-0B00-00002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1" shapeId="0" xr:uid="{00000000-0006-0000-0B00-00002E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68" authorId="1" shapeId="0" xr:uid="{00000000-0006-0000-0B00-00002F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70" authorId="1" shapeId="0" xr:uid="{00000000-0006-0000-0B00-000030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2" authorId="3" shapeId="0" xr:uid="{00000000-0006-0000-0B00-000031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74" authorId="0" shapeId="0" xr:uid="{00000000-0006-0000-0B00-00003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5" authorId="3" shapeId="0" xr:uid="{00000000-0006-0000-0B00-000033000000}">
      <text>
        <r>
          <rPr>
            <b/>
            <sz val="16"/>
            <rFont val="Tahoma"/>
            <family val="2"/>
          </rPr>
          <t>2</t>
        </r>
      </text>
    </comment>
    <comment ref="A76" authorId="3" shapeId="0" xr:uid="{00000000-0006-0000-0B00-00003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7" authorId="0" shapeId="0" xr:uid="{00000000-0006-0000-0B00-00003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8" authorId="1" shapeId="0" xr:uid="{00000000-0006-0000-0B00-00003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9" authorId="1" shapeId="0" xr:uid="{00000000-0006-0000-0B00-00003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80" authorId="1" shapeId="0" xr:uid="{00000000-0006-0000-0B00-00003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2" authorId="3" shapeId="0" xr:uid="{00000000-0006-0000-0B00-000039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87" authorId="3" shapeId="0" xr:uid="{00000000-0006-0000-0B00-00003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8" authorId="3" shapeId="0" xr:uid="{00000000-0006-0000-0B00-00003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2" authorId="3" shapeId="0" xr:uid="{00000000-0006-0000-0B00-00003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4" authorId="3" shapeId="0" xr:uid="{00000000-0006-0000-0B00-00003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6" authorId="0" shapeId="0" xr:uid="{00000000-0006-0000-0B00-00003E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20" authorId="1" shapeId="0" xr:uid="{00000000-0006-0000-0B00-00003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3" authorId="3" shapeId="0" xr:uid="{00000000-0006-0000-0B00-00004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7" authorId="0" shapeId="0" xr:uid="{00000000-0006-0000-0B00-00004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2" authorId="3" shapeId="0" xr:uid="{00000000-0006-0000-0B00-00004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42" authorId="0" shapeId="0" xr:uid="{00000000-0006-0000-0B00-00004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58" authorId="1" shapeId="0" xr:uid="{00000000-0006-0000-0B00-00004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62" authorId="1" shapeId="0" xr:uid="{00000000-0006-0000-0B00-00004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2" authorId="0" shapeId="0" xr:uid="{00000000-0006-0000-0B00-00004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0" authorId="0" shapeId="0" xr:uid="{00000000-0006-0000-0B00-00004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335" authorId="0" shapeId="0" xr:uid="{00000000-0006-0000-0B00-000048000000}">
      <text>
        <r>
          <rPr>
            <b/>
            <sz val="14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  <author>Administrator</author>
  </authors>
  <commentList>
    <comment ref="A3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连轴器皮带</t>
        </r>
      </text>
    </comment>
    <comment ref="A19" authorId="1" shapeId="0" xr:uid="{00000000-0006-0000-0C00-000002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22" authorId="1" shapeId="0" xr:uid="{00000000-0006-0000-0C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6" authorId="1" shapeId="0" xr:uid="{00000000-0006-0000-0C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7" authorId="0" shapeId="0" xr:uid="{00000000-0006-0000-0C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2" shapeId="0" xr:uid="{00000000-0006-0000-0C00-00000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0" authorId="0" shapeId="0" xr:uid="{00000000-0006-0000-0C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3" authorId="0" shapeId="0" xr:uid="{00000000-0006-0000-0C00-000008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4" authorId="1" shapeId="0" xr:uid="{00000000-0006-0000-0C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1" shapeId="0" xr:uid="{00000000-0006-0000-0C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8" authorId="1" shapeId="0" xr:uid="{00000000-0006-0000-0C00-00000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9" authorId="1" shapeId="0" xr:uid="{00000000-0006-0000-0C00-00000C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40" authorId="1" shapeId="0" xr:uid="{00000000-0006-0000-0C00-00000D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42" authorId="0" shapeId="0" xr:uid="{00000000-0006-0000-0C00-00000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3" authorId="0" shapeId="0" xr:uid="{00000000-0006-0000-0C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2" shapeId="0" xr:uid="{00000000-0006-0000-0C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5" authorId="0" shapeId="0" xr:uid="{00000000-0006-0000-0C00-00001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7" authorId="1" shapeId="0" xr:uid="{00000000-0006-0000-0C00-000012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49" authorId="2" shapeId="0" xr:uid="{00000000-0006-0000-0C00-00001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1" authorId="1" shapeId="0" xr:uid="{00000000-0006-0000-0C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4" authorId="1" shapeId="0" xr:uid="{00000000-0006-0000-0C00-00001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6" authorId="1" shapeId="0" xr:uid="{00000000-0006-0000-0C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8" authorId="0" shapeId="0" xr:uid="{00000000-0006-0000-0C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2" shapeId="0" xr:uid="{00000000-0006-0000-0C00-00001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0" authorId="0" shapeId="0" xr:uid="{00000000-0006-0000-0C00-00001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1" authorId="1" shapeId="0" xr:uid="{00000000-0006-0000-0C00-00001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1" shapeId="0" xr:uid="{00000000-0006-0000-0C00-00001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2" shapeId="0" xr:uid="{00000000-0006-0000-0C00-00001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7" authorId="1" shapeId="0" xr:uid="{00000000-0006-0000-0C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9" authorId="2" shapeId="0" xr:uid="{00000000-0006-0000-0C00-00001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0" authorId="1" shapeId="0" xr:uid="{00000000-0006-0000-0C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2" authorId="1" shapeId="0" xr:uid="{00000000-0006-0000-0C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3" authorId="1" shapeId="0" xr:uid="{00000000-0006-0000-0C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4" authorId="2" shapeId="0" xr:uid="{00000000-0006-0000-0C00-00002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6" authorId="1" shapeId="0" xr:uid="{00000000-0006-0000-0C00-00002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7" authorId="1" shapeId="0" xr:uid="{00000000-0006-0000-0C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8" authorId="1" shapeId="0" xr:uid="{00000000-0006-0000-0C00-00002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9" authorId="2" shapeId="0" xr:uid="{00000000-0006-0000-0C00-00002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0" authorId="1" shapeId="0" xr:uid="{00000000-0006-0000-0C00-000027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81" authorId="0" shapeId="0" xr:uid="{00000000-0006-0000-0C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3" authorId="0" shapeId="0" xr:uid="{00000000-0006-0000-0C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4" authorId="1" shapeId="0" xr:uid="{00000000-0006-0000-0C00-00002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6" authorId="1" shapeId="0" xr:uid="{00000000-0006-0000-0C00-00002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9" authorId="1" shapeId="0" xr:uid="{00000000-0006-0000-0C00-00002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92" authorId="1" shapeId="0" xr:uid="{00000000-0006-0000-0C00-00002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4" authorId="2" shapeId="0" xr:uid="{00000000-0006-0000-0C00-00002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97" authorId="1" shapeId="0" xr:uid="{00000000-0006-0000-0C00-00002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9" authorId="2" shapeId="0" xr:uid="{00000000-0006-0000-0C00-00003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1" authorId="1" shapeId="0" xr:uid="{00000000-0006-0000-0C00-00003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2" authorId="1" shapeId="0" xr:uid="{00000000-0006-0000-0C00-00003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3" authorId="1" shapeId="0" xr:uid="{00000000-0006-0000-0C00-00003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4" authorId="1" shapeId="0" xr:uid="{00000000-0006-0000-0C00-00003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6" authorId="1" shapeId="0" xr:uid="{00000000-0006-0000-0C00-00003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9" authorId="1" shapeId="0" xr:uid="{00000000-0006-0000-0C00-000036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111" authorId="0" shapeId="0" xr:uid="{00000000-0006-0000-0C00-00003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2" authorId="1" shapeId="0" xr:uid="{00000000-0006-0000-0C00-000038000000}">
      <text>
        <r>
          <rPr>
            <b/>
            <sz val="14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4" authorId="1" shapeId="0" xr:uid="{00000000-0006-0000-0C00-00003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5" authorId="1" shapeId="0" xr:uid="{00000000-0006-0000-0C00-00003A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9" authorId="2" shapeId="0" xr:uid="{00000000-0006-0000-0C00-00003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29" authorId="2" shapeId="0" xr:uid="{00000000-0006-0000-0C00-00003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4" authorId="0" shapeId="0" xr:uid="{00000000-0006-0000-0C00-00003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9" authorId="1" shapeId="0" xr:uid="{00000000-0006-0000-0C00-00003E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44" authorId="2" shapeId="0" xr:uid="{00000000-0006-0000-0C00-00003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49" authorId="1" shapeId="0" xr:uid="{00000000-0006-0000-0C00-00004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69" authorId="0" shapeId="0" xr:uid="{00000000-0006-0000-0C00-00004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94" authorId="1" shapeId="0" xr:uid="{00000000-0006-0000-0C00-00004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19" authorId="3" shapeId="0" xr:uid="{00000000-0006-0000-0C00-000043000000}">
      <text>
        <r>
          <rPr>
            <b/>
            <sz val="16"/>
            <rFont val="宋体"/>
            <family val="3"/>
            <charset val="134"/>
          </rPr>
          <t>5</t>
        </r>
        <r>
          <rPr>
            <sz val="9"/>
            <rFont val="宋体"/>
            <family val="3"/>
            <charset val="134"/>
          </rPr>
          <t xml:space="preserve">
其中550MM高度3个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作者</author>
    <author>gangqiang</author>
  </authors>
  <commentList>
    <comment ref="A27" authorId="0" shapeId="0" xr:uid="{00000000-0006-0000-0D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1" shapeId="0" xr:uid="{00000000-0006-0000-0D00-00000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7" authorId="0" shapeId="0" xr:uid="{00000000-0006-0000-0D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9" authorId="2" shapeId="0" xr:uid="{00000000-0006-0000-0D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7" authorId="0" shapeId="0" xr:uid="{00000000-0006-0000-0D00-000005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61" authorId="2" shapeId="0" xr:uid="{00000000-0006-0000-0D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6" authorId="0" shapeId="0" xr:uid="{00000000-0006-0000-0D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</authors>
  <commentList>
    <comment ref="A21" authorId="0" shapeId="0" xr:uid="{00000000-0006-0000-0F00-000001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A22" authorId="1" shapeId="0" xr:uid="{00000000-0006-0000-0F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0" shapeId="0" xr:uid="{00000000-0006-0000-0F00-00000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0" authorId="1" shapeId="0" xr:uid="{00000000-0006-0000-0F00-000004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8" authorId="0" shapeId="0" xr:uid="{00000000-0006-0000-0F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5" authorId="0" shapeId="0" xr:uid="{00000000-0006-0000-0F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3" authorId="0" shapeId="0" xr:uid="{00000000-0006-0000-0F00-000007000000}">
      <text>
        <r>
          <rPr>
            <b/>
            <sz val="16"/>
            <rFont val="宋体"/>
            <family val="3"/>
            <charset val="134"/>
          </rPr>
          <t>2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lenovo</author>
    <author>作者</author>
  </authors>
  <commentList>
    <comment ref="A22" authorId="0" shapeId="0" xr:uid="{00000000-0006-0000-1000-00000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3" authorId="1" shapeId="0" xr:uid="{00000000-0006-0000-1000-000002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6" authorId="1" shapeId="0" xr:uid="{00000000-0006-0000-10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0" shapeId="0" xr:uid="{00000000-0006-0000-1000-00000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8" authorId="1" shapeId="0" xr:uid="{00000000-0006-0000-1000-000005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1" shapeId="0" xr:uid="{00000000-0006-0000-1000-000006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0" authorId="1" shapeId="0" xr:uid="{00000000-0006-0000-1000-000007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1" authorId="1" shapeId="0" xr:uid="{00000000-0006-0000-10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1" shapeId="0" xr:uid="{00000000-0006-0000-1000-000009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1" shapeId="0" xr:uid="{00000000-0006-0000-1000-00000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8" authorId="2" shapeId="0" xr:uid="{00000000-0006-0000-1000-00000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9" authorId="1" shapeId="0" xr:uid="{00000000-0006-0000-1000-00000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0" authorId="1" shapeId="0" xr:uid="{00000000-0006-0000-10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2" authorId="2" shapeId="0" xr:uid="{00000000-0006-0000-1000-00000E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4" authorId="2" shapeId="0" xr:uid="{00000000-0006-0000-1000-00000F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47" authorId="0" shapeId="0" xr:uid="{00000000-0006-0000-10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8" authorId="1" shapeId="0" xr:uid="{00000000-0006-0000-1000-00001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9" authorId="0" shapeId="0" xr:uid="{00000000-0006-0000-1000-000012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50" authorId="1" shapeId="0" xr:uid="{00000000-0006-0000-1000-00001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1" authorId="1" shapeId="0" xr:uid="{00000000-0006-0000-10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2" authorId="1" shapeId="0" xr:uid="{00000000-0006-0000-10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3" authorId="1" shapeId="0" xr:uid="{00000000-0006-0000-10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4" authorId="1" shapeId="0" xr:uid="{00000000-0006-0000-10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5" authorId="1" shapeId="0" xr:uid="{00000000-0006-0000-10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7" authorId="1" shapeId="0" xr:uid="{00000000-0006-0000-1000-00001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8" authorId="1" shapeId="0" xr:uid="{00000000-0006-0000-1000-00001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0" shapeId="0" xr:uid="{00000000-0006-0000-1000-00001B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A61" authorId="1" shapeId="0" xr:uid="{00000000-0006-0000-1000-00001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3" authorId="1" shapeId="0" xr:uid="{00000000-0006-0000-10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1" shapeId="0" xr:uid="{00000000-0006-0000-1000-00001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5" authorId="0" shapeId="0" xr:uid="{00000000-0006-0000-10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1" shapeId="0" xr:uid="{00000000-0006-0000-1000-000020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9" authorId="1" shapeId="0" xr:uid="{00000000-0006-0000-10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2" authorId="1" shapeId="0" xr:uid="{00000000-0006-0000-1000-00002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3" authorId="1" shapeId="0" xr:uid="{00000000-0006-0000-1000-00002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7" authorId="1" shapeId="0" xr:uid="{00000000-0006-0000-10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2" authorId="1" shapeId="0" xr:uid="{00000000-0006-0000-1000-00002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9" authorId="0" shapeId="0" xr:uid="{00000000-0006-0000-1000-000026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94" authorId="1" shapeId="0" xr:uid="{00000000-0006-0000-1000-000027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5" authorId="1" shapeId="0" xr:uid="{00000000-0006-0000-10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4" authorId="2" shapeId="0" xr:uid="{00000000-0006-0000-1000-00002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08" authorId="1" shapeId="0" xr:uid="{00000000-0006-0000-10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4" authorId="0" shapeId="0" xr:uid="{00000000-0006-0000-1000-00002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25" authorId="1" shapeId="0" xr:uid="{00000000-0006-0000-1000-00002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</authors>
  <commentList>
    <comment ref="A10" authorId="0" shapeId="0" xr:uid="{00000000-0006-0000-12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0" shapeId="0" xr:uid="{00000000-0006-0000-12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0" shapeId="0" xr:uid="{00000000-0006-0000-12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0" shapeId="0" xr:uid="{00000000-0006-0000-12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" authorId="0" shapeId="0" xr:uid="{00000000-0006-0000-12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1" shapeId="0" xr:uid="{00000000-0006-0000-12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" authorId="1" shapeId="0" xr:uid="{00000000-0006-0000-12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1" shapeId="0" xr:uid="{00000000-0006-0000-1200-000008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A23" authorId="0" shapeId="0" xr:uid="{00000000-0006-0000-12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4" authorId="1" shapeId="0" xr:uid="{00000000-0006-0000-1200-00000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25" authorId="1" shapeId="0" xr:uid="{00000000-0006-0000-1200-00000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6" authorId="0" shapeId="0" xr:uid="{00000000-0006-0000-1200-00000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7" authorId="0" shapeId="0" xr:uid="{00000000-0006-0000-12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8" authorId="0" shapeId="0" xr:uid="{00000000-0006-0000-12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1" shapeId="0" xr:uid="{00000000-0006-0000-12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0" authorId="0" shapeId="0" xr:uid="{00000000-0006-0000-1200-000010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1" authorId="1" shapeId="0" xr:uid="{00000000-0006-0000-1200-000011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2" authorId="0" shapeId="0" xr:uid="{00000000-0006-0000-1200-00001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3" authorId="1" shapeId="0" xr:uid="{00000000-0006-0000-1200-00001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1" shapeId="0" xr:uid="{00000000-0006-0000-1200-00001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5" authorId="1" shapeId="0" xr:uid="{00000000-0006-0000-12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1" shapeId="0" xr:uid="{00000000-0006-0000-12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0" shapeId="0" xr:uid="{00000000-0006-0000-12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8" authorId="1" shapeId="0" xr:uid="{00000000-0006-0000-12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9" authorId="1" shapeId="0" xr:uid="{00000000-0006-0000-1200-000019000000}">
      <text>
        <r>
          <rPr>
            <b/>
            <sz val="16"/>
            <rFont val="宋体"/>
            <family val="3"/>
            <charset val="134"/>
          </rPr>
          <t xml:space="preserve">4
</t>
        </r>
      </text>
    </comment>
    <comment ref="A40" authorId="1" shapeId="0" xr:uid="{00000000-0006-0000-1200-00001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1" authorId="1" shapeId="0" xr:uid="{00000000-0006-0000-1200-00001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2" authorId="1" shapeId="0" xr:uid="{00000000-0006-0000-1200-00001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3" authorId="1" shapeId="0" xr:uid="{00000000-0006-0000-12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1" shapeId="0" xr:uid="{00000000-0006-0000-1200-00001E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5" authorId="1" shapeId="0" xr:uid="{00000000-0006-0000-12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6" authorId="1" shapeId="0" xr:uid="{00000000-0006-0000-12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7" authorId="0" shapeId="0" xr:uid="{00000000-0006-0000-12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8" authorId="1" shapeId="0" xr:uid="{00000000-0006-0000-1200-00002200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A49" authorId="1" shapeId="0" xr:uid="{00000000-0006-0000-1200-00002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0" authorId="0" shapeId="0" xr:uid="{00000000-0006-0000-12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2" authorId="2" shapeId="0" xr:uid="{00000000-0006-0000-1200-00002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4" authorId="1" shapeId="0" xr:uid="{00000000-0006-0000-1200-00002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6" authorId="1" shapeId="0" xr:uid="{00000000-0006-0000-1200-00002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7" authorId="0" shapeId="0" xr:uid="{00000000-0006-0000-12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8" authorId="0" shapeId="0" xr:uid="{00000000-0006-0000-12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1" shapeId="0" xr:uid="{00000000-0006-0000-12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1" authorId="0" shapeId="0" xr:uid="{00000000-0006-0000-1200-00002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1" shapeId="0" xr:uid="{00000000-0006-0000-1200-00002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1" shapeId="0" xr:uid="{00000000-0006-0000-1200-00002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5" authorId="0" shapeId="0" xr:uid="{00000000-0006-0000-1200-00002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6" authorId="0" shapeId="0" xr:uid="{00000000-0006-0000-1200-00002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7" authorId="0" shapeId="0" xr:uid="{00000000-0006-0000-1200-00003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9" authorId="1" shapeId="0" xr:uid="{00000000-0006-0000-1200-000031000000}">
      <text>
        <r>
          <rPr>
            <sz val="16"/>
            <rFont val="宋体"/>
            <family val="3"/>
            <charset val="134"/>
          </rPr>
          <t xml:space="preserve">3
</t>
        </r>
      </text>
    </comment>
    <comment ref="A72" authorId="1" shapeId="0" xr:uid="{00000000-0006-0000-1200-000032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74" authorId="1" shapeId="0" xr:uid="{00000000-0006-0000-1200-00003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4" authorId="0" shapeId="0" xr:uid="{00000000-0006-0000-12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112" authorId="0" shapeId="0" xr:uid="{00000000-0006-0000-1200-00003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0" authorId="1" shapeId="0" xr:uid="{00000000-0006-0000-1200-000036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4" authorId="0" shapeId="0" xr:uid="{00000000-0006-0000-1200-00003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5" authorId="0" shapeId="0" xr:uid="{00000000-0006-0000-1200-00003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9" authorId="0" shapeId="0" xr:uid="{00000000-0006-0000-1200-00003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5" authorId="0" shapeId="0" xr:uid="{00000000-0006-0000-1200-00003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3" authorId="0" shapeId="0" xr:uid="{00000000-0006-0000-1200-00003B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  <author>Administrator</author>
  </authors>
  <commentList>
    <comment ref="A3" authorId="0" shapeId="0" xr:uid="{00000000-0006-0000-1300-00000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" authorId="1" shapeId="0" xr:uid="{00000000-0006-0000-1300-000002000000}">
      <text>
        <r>
          <rPr>
            <sz val="14"/>
            <rFont val="宋体"/>
            <family val="3"/>
            <charset val="134"/>
          </rPr>
          <t>6</t>
        </r>
      </text>
    </comment>
    <comment ref="A9" authorId="1" shapeId="0" xr:uid="{00000000-0006-0000-1300-000003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" authorId="0" shapeId="0" xr:uid="{00000000-0006-0000-1300-00000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8" authorId="0" shapeId="0" xr:uid="{00000000-0006-0000-13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0" shapeId="0" xr:uid="{00000000-0006-0000-13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0" authorId="0" shapeId="0" xr:uid="{00000000-0006-0000-13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0" shapeId="0" xr:uid="{00000000-0006-0000-13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1" shapeId="0" xr:uid="{00000000-0006-0000-1300-00000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3" authorId="0" shapeId="0" xr:uid="{00000000-0006-0000-1300-00000A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35" authorId="1" shapeId="0" xr:uid="{00000000-0006-0000-1300-00000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8" authorId="0" shapeId="0" xr:uid="{00000000-0006-0000-13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0" authorId="2" shapeId="0" xr:uid="{00000000-0006-0000-1300-00000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1" authorId="0" shapeId="0" xr:uid="{00000000-0006-0000-13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3" authorId="1" shapeId="0" xr:uid="{00000000-0006-0000-13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3" shapeId="0" xr:uid="{00000000-0006-0000-1300-00001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1" shapeId="0" xr:uid="{00000000-0006-0000-1300-00001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4" authorId="3" shapeId="0" xr:uid="{00000000-0006-0000-1300-00001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5" authorId="1" shapeId="0" xr:uid="{00000000-0006-0000-1300-00001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0" authorId="0" shapeId="0" xr:uid="{00000000-0006-0000-13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0" shapeId="0" xr:uid="{00000000-0006-0000-13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5" authorId="3" shapeId="0" xr:uid="{00000000-0006-0000-1300-00001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0" authorId="1" shapeId="0" xr:uid="{00000000-0006-0000-1300-00001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0" authorId="1" shapeId="0" xr:uid="{00000000-0006-0000-13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5" authorId="1" shapeId="0" xr:uid="{00000000-0006-0000-1300-00001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90" authorId="3" shapeId="0" xr:uid="{00000000-0006-0000-1300-00001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1" authorId="0" shapeId="0" xr:uid="{00000000-0006-0000-1300-00001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2" authorId="1" shapeId="0" xr:uid="{00000000-0006-0000-1300-00001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5" authorId="1" shapeId="0" xr:uid="{00000000-0006-0000-1300-00001D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0" authorId="0" shapeId="0" xr:uid="{00000000-0006-0000-1300-00001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5" authorId="2" shapeId="0" xr:uid="{00000000-0006-0000-1300-00001F000000}">
      <text>
        <r>
          <rPr>
            <b/>
            <sz val="16"/>
            <rFont val="宋体"/>
            <family val="3"/>
            <charset val="134"/>
          </rPr>
          <t>2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2" authorId="0" shapeId="0" xr:uid="{00000000-0006-0000-1400-000001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</authors>
  <commentList>
    <comment ref="A3" authorId="0" shapeId="0" xr:uid="{00000000-0006-0000-15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gangqiang</author>
    <author>lenovo</author>
    <author>作者</author>
  </authors>
  <commentList>
    <comment ref="C4" authorId="0" shapeId="0" xr:uid="{00000000-0006-0000-01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4" authorId="1" shapeId="0" xr:uid="{00000000-0006-0000-01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" authorId="0" shapeId="0" xr:uid="{00000000-0006-0000-01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4" authorId="2" shapeId="0" xr:uid="{00000000-0006-0000-0100-000004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5" authorId="2" shapeId="0" xr:uid="{00000000-0006-0000-0100-000005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5" authorId="1" shapeId="0" xr:uid="{00000000-0006-0000-01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5" authorId="1" shapeId="0" xr:uid="{00000000-0006-0000-0100-000007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5" authorId="1" shapeId="0" xr:uid="{00000000-0006-0000-01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6" authorId="3" shapeId="0" xr:uid="{00000000-0006-0000-0100-000009000000}">
      <text>
        <r>
          <rPr>
            <b/>
            <sz val="16"/>
            <rFont val="Tahoma"/>
            <family val="2"/>
          </rPr>
          <t>3</t>
        </r>
      </text>
    </comment>
    <comment ref="H7" authorId="1" shapeId="0" xr:uid="{00000000-0006-0000-0100-00000A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</authors>
  <commentList>
    <comment ref="A15" authorId="0" shapeId="0" xr:uid="{00000000-0006-0000-1A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22" authorId="0" shapeId="0" xr:uid="{00000000-0006-0000-1A00-000002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31" authorId="0" shapeId="0" xr:uid="{00000000-0006-0000-1A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0" shapeId="0" xr:uid="{00000000-0006-0000-1A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1" authorId="0" shapeId="0" xr:uid="{00000000-0006-0000-1A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0" shapeId="0" xr:uid="{00000000-0006-0000-1A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0" authorId="1" shapeId="0" xr:uid="{00000000-0006-0000-1A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</authors>
  <commentList>
    <comment ref="A4" authorId="0" shapeId="0" xr:uid="{00000000-0006-0000-1B00-000001000000}">
      <text>
        <r>
          <rPr>
            <b/>
            <sz val="16"/>
            <rFont val="宋体"/>
            <family val="3"/>
            <charset val="134"/>
          </rPr>
          <t>3(其中2个非标）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1" shapeId="0" xr:uid="{00000000-0006-0000-1B00-00000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0" authorId="2" shapeId="0" xr:uid="{00000000-0006-0000-1B00-00000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5" authorId="0" shapeId="0" xr:uid="{00000000-0006-0000-1B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6" authorId="1" shapeId="0" xr:uid="{00000000-0006-0000-1B00-000005000000}">
      <text>
        <r>
          <rPr>
            <b/>
            <sz val="16"/>
            <rFont val="宋体"/>
            <family val="3"/>
            <charset val="134"/>
          </rPr>
          <t>3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6" authorId="0" shapeId="0" xr:uid="{00000000-0006-0000-1D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lenovo</author>
  </authors>
  <commentList>
    <comment ref="A12" authorId="0" shapeId="0" xr:uid="{00000000-0006-0000-2000-00000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" authorId="0" shapeId="0" xr:uid="{00000000-0006-0000-2000-000002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14" authorId="0" shapeId="0" xr:uid="{00000000-0006-0000-2000-000003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16" authorId="0" shapeId="0" xr:uid="{00000000-0006-0000-20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1" authorId="0" shapeId="0" xr:uid="{00000000-0006-0000-2000-00000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5" authorId="1" shapeId="0" xr:uid="{00000000-0006-0000-20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8" authorId="1" shapeId="0" xr:uid="{00000000-0006-0000-20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5" authorId="1" shapeId="0" xr:uid="{00000000-0006-0000-20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1" authorId="0" shapeId="0" xr:uid="{00000000-0006-0000-2000-00000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2" authorId="0" shapeId="0" xr:uid="{00000000-0006-0000-2000-00000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0" authorId="0" shapeId="0" xr:uid="{00000000-0006-0000-2000-00000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2" authorId="0" shapeId="0" xr:uid="{00000000-0006-0000-2000-00000C000000}">
      <text>
        <r>
          <rPr>
            <b/>
            <sz val="16"/>
            <rFont val="宋体"/>
            <family val="3"/>
            <charset val="134"/>
          </rPr>
          <t>2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19" authorId="0" shapeId="0" xr:uid="{00000000-0006-0000-2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A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lenovo</author>
    <author>gangqiang</author>
  </authors>
  <commentList>
    <comment ref="A3" authorId="0" shapeId="0" xr:uid="{00000000-0006-0000-2300-00000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" authorId="0" shapeId="0" xr:uid="{00000000-0006-0000-2300-00000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" authorId="1" shapeId="0" xr:uid="{00000000-0006-0000-23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" authorId="0" shapeId="0" xr:uid="{00000000-0006-0000-2300-000004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9" authorId="0" shapeId="0" xr:uid="{00000000-0006-0000-2300-00000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" authorId="0" shapeId="0" xr:uid="{00000000-0006-0000-2300-00000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1" authorId="0" shapeId="0" xr:uid="{00000000-0006-0000-2300-00000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" authorId="0" shapeId="0" xr:uid="{00000000-0006-0000-2300-00000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3" authorId="0" shapeId="0" xr:uid="{00000000-0006-0000-2300-00000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5" authorId="1" shapeId="0" xr:uid="{00000000-0006-0000-23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0" shapeId="0" xr:uid="{00000000-0006-0000-2300-00000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8" authorId="0" shapeId="0" xr:uid="{00000000-0006-0000-2300-00000C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20" authorId="2" shapeId="0" xr:uid="{00000000-0006-0000-23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3" authorId="0" shapeId="0" xr:uid="{00000000-0006-0000-2300-00000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5" authorId="1" shapeId="0" xr:uid="{00000000-0006-0000-2300-00000F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26" authorId="2" shapeId="0" xr:uid="{00000000-0006-0000-23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8" authorId="0" shapeId="0" xr:uid="{00000000-0006-0000-2300-000011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0" authorId="2" shapeId="0" xr:uid="{00000000-0006-0000-2300-00001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3" authorId="0" shapeId="0" xr:uid="{00000000-0006-0000-2300-00001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7" authorId="1" shapeId="0" xr:uid="{00000000-0006-0000-23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8" authorId="0" shapeId="0" xr:uid="{00000000-0006-0000-2300-00001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3" authorId="0" shapeId="0" xr:uid="{00000000-0006-0000-2300-00001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48" authorId="2" shapeId="0" xr:uid="{00000000-0006-0000-23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3" authorId="0" shapeId="0" xr:uid="{00000000-0006-0000-2300-000018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5" authorId="1" shapeId="0" xr:uid="{00000000-0006-0000-2300-000019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3" authorId="0" shapeId="0" xr:uid="{00000000-0006-0000-2300-00001A000000}">
      <text>
        <r>
          <rPr>
            <b/>
            <sz val="16"/>
            <rFont val="Tahoma"/>
            <family val="2"/>
          </rPr>
          <t>2</t>
        </r>
      </text>
    </comment>
    <comment ref="A68" authorId="0" shapeId="0" xr:uid="{00000000-0006-0000-2300-00001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3" authorId="1" shapeId="0" xr:uid="{00000000-0006-0000-2300-00001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78" authorId="1" shapeId="0" xr:uid="{00000000-0006-0000-23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0" authorId="2" shapeId="0" xr:uid="{00000000-0006-0000-2300-00001E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34" authorId="2" shapeId="0" xr:uid="{00000000-0006-0000-23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4" authorId="2" shapeId="0" xr:uid="{00000000-0006-0000-2300-00002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gangqiang</author>
    <author>lenovo</author>
  </authors>
  <commentList>
    <comment ref="A5" authorId="0" shapeId="0" xr:uid="{00000000-0006-0000-2400-000001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9" authorId="1" shapeId="0" xr:uid="{00000000-0006-0000-24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0" shapeId="0" xr:uid="{00000000-0006-0000-2400-000003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2" authorId="0" shapeId="0" xr:uid="{00000000-0006-0000-24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15" authorId="0" shapeId="0" xr:uid="{00000000-0006-0000-2400-00000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9" authorId="0" shapeId="0" xr:uid="{00000000-0006-0000-2400-00000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3" authorId="0" shapeId="0" xr:uid="{00000000-0006-0000-2400-00000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5" authorId="0" shapeId="0" xr:uid="{00000000-0006-0000-24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0" shapeId="0" xr:uid="{00000000-0006-0000-2400-00000900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A31" authorId="0" shapeId="0" xr:uid="{00000000-0006-0000-2400-00000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3" authorId="1" shapeId="0" xr:uid="{00000000-0006-0000-2400-00000B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35" authorId="0" shapeId="0" xr:uid="{00000000-0006-0000-2400-00000C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41" authorId="0" shapeId="0" xr:uid="{00000000-0006-0000-2400-00000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3" authorId="1" shapeId="0" xr:uid="{00000000-0006-0000-2400-00000E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45" authorId="2" shapeId="0" xr:uid="{00000000-0006-0000-24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7" authorId="0" shapeId="0" xr:uid="{00000000-0006-0000-24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1" authorId="1" shapeId="0" xr:uid="{00000000-0006-0000-2400-000011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75" authorId="1" shapeId="0" xr:uid="{00000000-0006-0000-2400-00001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Administrator</author>
    <author>lenovo</author>
  </authors>
  <commentList>
    <comment ref="A3" authorId="0" shapeId="0" xr:uid="{00000000-0006-0000-25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0" authorId="0" shapeId="0" xr:uid="{00000000-0006-0000-2500-00000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6" authorId="0" shapeId="0" xr:uid="{00000000-0006-0000-2500-000003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30" authorId="0" shapeId="0" xr:uid="{00000000-0006-0000-2500-000004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32" authorId="0" shapeId="0" xr:uid="{00000000-0006-0000-25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0" shapeId="0" xr:uid="{00000000-0006-0000-25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0" shapeId="0" xr:uid="{00000000-0006-0000-25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6" authorId="1" shapeId="0" xr:uid="{00000000-0006-0000-25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2" authorId="0" shapeId="0" xr:uid="{00000000-0006-0000-25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4" authorId="0" shapeId="0" xr:uid="{00000000-0006-0000-2500-00000A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149" authorId="0" shapeId="0" xr:uid="{00000000-0006-0000-2500-00000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0" authorId="0" shapeId="0" xr:uid="{00000000-0006-0000-25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9" authorId="0" shapeId="0" xr:uid="{00000000-0006-0000-25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8" authorId="2" shapeId="0" xr:uid="{00000000-0006-0000-2500-00000E000000}">
      <text>
        <r>
          <rPr>
            <b/>
            <sz val="16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</authors>
  <commentList>
    <comment ref="A3" authorId="0" shapeId="0" xr:uid="{00000000-0006-0000-26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" authorId="1" shapeId="0" xr:uid="{00000000-0006-0000-2600-000002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" authorId="2" shapeId="0" xr:uid="{00000000-0006-0000-2600-00000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" authorId="2" shapeId="0" xr:uid="{00000000-0006-0000-26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0" authorId="1" shapeId="0" xr:uid="{00000000-0006-0000-26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1" shapeId="0" xr:uid="{00000000-0006-0000-2600-000006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12" authorId="1" shapeId="0" xr:uid="{00000000-0006-0000-2600-000007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14" authorId="1" shapeId="0" xr:uid="{00000000-0006-0000-2600-000008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2" shapeId="0" xr:uid="{00000000-0006-0000-2600-000009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8" authorId="0" shapeId="0" xr:uid="{00000000-0006-0000-26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2" shapeId="0" xr:uid="{00000000-0006-0000-2600-00000B000000}">
      <text>
        <r>
          <rPr>
            <b/>
            <sz val="16"/>
            <rFont val="Tahoma"/>
            <family val="2"/>
          </rPr>
          <t>2</t>
        </r>
      </text>
    </comment>
    <comment ref="A20" authorId="2" shapeId="0" xr:uid="{00000000-0006-0000-2600-00000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1" authorId="0" shapeId="0" xr:uid="{00000000-0006-0000-26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1" shapeId="0" xr:uid="{00000000-0006-0000-26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3" authorId="1" shapeId="0" xr:uid="{00000000-0006-0000-2600-00000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4" authorId="1" shapeId="0" xr:uid="{00000000-0006-0000-2600-00001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6" authorId="2" shapeId="0" xr:uid="{00000000-0006-0000-2600-000011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1" authorId="2" shapeId="0" xr:uid="{00000000-0006-0000-2600-00001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2" authorId="2" shapeId="0" xr:uid="{00000000-0006-0000-2600-00001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6" authorId="2" shapeId="0" xr:uid="{00000000-0006-0000-26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8" authorId="2" shapeId="0" xr:uid="{00000000-0006-0000-2600-00001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0" authorId="0" shapeId="0" xr:uid="{00000000-0006-0000-2600-00001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4" authorId="1" shapeId="0" xr:uid="{00000000-0006-0000-26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2" shapeId="0" xr:uid="{00000000-0006-0000-2600-000018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1" authorId="0" shapeId="0" xr:uid="{00000000-0006-0000-2600-00001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6" authorId="2" shapeId="0" xr:uid="{00000000-0006-0000-2600-00001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86" authorId="0" shapeId="0" xr:uid="{00000000-0006-0000-2600-00001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02" authorId="1" shapeId="0" xr:uid="{00000000-0006-0000-2600-00001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06" authorId="1" shapeId="0" xr:uid="{00000000-0006-0000-26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6" authorId="0" shapeId="0" xr:uid="{00000000-0006-0000-2600-00001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4" authorId="0" shapeId="0" xr:uid="{00000000-0006-0000-26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279" authorId="0" shapeId="0" xr:uid="{00000000-0006-0000-2600-000020000000}">
      <text>
        <r>
          <rPr>
            <b/>
            <sz val="14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lenovo</author>
    <author>作者</author>
    <author>Administrator</author>
  </authors>
  <commentList>
    <comment ref="A4" authorId="0" shapeId="0" xr:uid="{00000000-0006-0000-2700-00000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" authorId="1" shapeId="0" xr:uid="{00000000-0006-0000-27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" authorId="2" shapeId="0" xr:uid="{00000000-0006-0000-2700-00000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" authorId="1" shapeId="0" xr:uid="{00000000-0006-0000-27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1" shapeId="0" xr:uid="{00000000-0006-0000-2700-00000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" authorId="0" shapeId="0" xr:uid="{00000000-0006-0000-27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0" shapeId="0" xr:uid="{00000000-0006-0000-27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0" shapeId="0" xr:uid="{00000000-0006-0000-27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" authorId="0" shapeId="0" xr:uid="{00000000-0006-0000-2700-000009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18" authorId="0" shapeId="0" xr:uid="{00000000-0006-0000-2700-00000A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20" authorId="1" shapeId="0" xr:uid="{00000000-0006-0000-2700-00000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1" authorId="1" shapeId="0" xr:uid="{00000000-0006-0000-27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2" shapeId="0" xr:uid="{00000000-0006-0000-2700-00000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3" authorId="1" shapeId="0" xr:uid="{00000000-0006-0000-27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0" shapeId="0" xr:uid="{00000000-0006-0000-2700-00000F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27" authorId="2" shapeId="0" xr:uid="{00000000-0006-0000-27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9" authorId="0" shapeId="0" xr:uid="{00000000-0006-0000-2700-00001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2" authorId="0" shapeId="0" xr:uid="{00000000-0006-0000-2700-00001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4" authorId="0" shapeId="0" xr:uid="{00000000-0006-0000-2700-00001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1" shapeId="0" xr:uid="{00000000-0006-0000-27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2" shapeId="0" xr:uid="{00000000-0006-0000-2700-00001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8" authorId="1" shapeId="0" xr:uid="{00000000-0006-0000-27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9" authorId="0" shapeId="0" xr:uid="{00000000-0006-0000-27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0" authorId="0" shapeId="0" xr:uid="{00000000-0006-0000-27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2" authorId="2" shapeId="0" xr:uid="{00000000-0006-0000-2700-00001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5" authorId="0" shapeId="0" xr:uid="{00000000-0006-0000-2700-00001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7" authorId="2" shapeId="0" xr:uid="{00000000-0006-0000-2700-00001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8" authorId="0" shapeId="0" xr:uid="{00000000-0006-0000-2700-00001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0" shapeId="0" xr:uid="{00000000-0006-0000-2700-00001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1" authorId="0" shapeId="0" xr:uid="{00000000-0006-0000-2700-00001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2" authorId="2" shapeId="0" xr:uid="{00000000-0006-0000-2700-00001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4" authorId="0" shapeId="0" xr:uid="{00000000-0006-0000-2700-00002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5" authorId="0" shapeId="0" xr:uid="{00000000-0006-0000-27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6" authorId="0" shapeId="0" xr:uid="{00000000-0006-0000-2700-00002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7" authorId="2" shapeId="0" xr:uid="{00000000-0006-0000-2700-00002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8" authorId="0" shapeId="0" xr:uid="{00000000-0006-0000-2700-000024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59" authorId="1" shapeId="0" xr:uid="{00000000-0006-0000-2700-00002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1" authorId="1" shapeId="0" xr:uid="{00000000-0006-0000-2700-00002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0" shapeId="0" xr:uid="{00000000-0006-0000-2700-00002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4" authorId="0" shapeId="0" xr:uid="{00000000-0006-0000-27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0" shapeId="0" xr:uid="{00000000-0006-0000-2700-00002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0" authorId="0" shapeId="0" xr:uid="{00000000-0006-0000-27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2" authorId="2" shapeId="0" xr:uid="{00000000-0006-0000-2700-00002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5" authorId="0" shapeId="0" xr:uid="{00000000-0006-0000-2700-00002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7" authorId="2" shapeId="0" xr:uid="{00000000-0006-0000-2700-00002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9" authorId="0" shapeId="0" xr:uid="{00000000-0006-0000-2700-00002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0" authorId="0" shapeId="0" xr:uid="{00000000-0006-0000-2700-00002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1" authorId="0" shapeId="0" xr:uid="{00000000-0006-0000-2700-00003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2" authorId="0" shapeId="0" xr:uid="{00000000-0006-0000-2700-00003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4" authorId="0" shapeId="0" xr:uid="{00000000-0006-0000-2700-00003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7" authorId="0" shapeId="0" xr:uid="{00000000-0006-0000-2700-000033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89" authorId="1" shapeId="0" xr:uid="{00000000-0006-0000-27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0" authorId="0" shapeId="0" xr:uid="{00000000-0006-0000-2700-000035000000}">
      <text>
        <r>
          <rPr>
            <b/>
            <sz val="14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2" authorId="0" shapeId="0" xr:uid="{00000000-0006-0000-2700-00003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3" authorId="0" shapeId="0" xr:uid="{00000000-0006-0000-2700-000037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7" authorId="2" shapeId="0" xr:uid="{00000000-0006-0000-2700-00003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7" authorId="2" shapeId="0" xr:uid="{00000000-0006-0000-2700-00003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12" authorId="1" shapeId="0" xr:uid="{00000000-0006-0000-2700-00003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7" authorId="0" shapeId="0" xr:uid="{00000000-0006-0000-2700-00003B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22" authorId="2" shapeId="0" xr:uid="{00000000-0006-0000-2700-00003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7" authorId="0" shapeId="0" xr:uid="{00000000-0006-0000-2700-00003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47" authorId="1" shapeId="0" xr:uid="{00000000-0006-0000-2700-00003E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72" authorId="0" shapeId="0" xr:uid="{00000000-0006-0000-2700-00003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97" authorId="3" shapeId="0" xr:uid="{00000000-0006-0000-2700-000040000000}">
      <text>
        <r>
          <rPr>
            <b/>
            <sz val="16"/>
            <rFont val="宋体"/>
            <family val="3"/>
            <charset val="134"/>
          </rPr>
          <t>5</t>
        </r>
        <r>
          <rPr>
            <sz val="9"/>
            <rFont val="宋体"/>
            <family val="3"/>
            <charset val="134"/>
          </rPr>
          <t xml:space="preserve">
其中550MM高度3个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作者</author>
    <author>lenovo</author>
    <author>Administrator</author>
  </authors>
  <commentList>
    <comment ref="A3" authorId="0" shapeId="0" xr:uid="{00000000-0006-0000-02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" authorId="0" shapeId="0" xr:uid="{00000000-0006-0000-0200-00000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8" authorId="0" shapeId="0" xr:uid="{00000000-0006-0000-0200-00000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" authorId="0" shapeId="0" xr:uid="{00000000-0006-0000-02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" authorId="0" shapeId="0" xr:uid="{00000000-0006-0000-02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" authorId="1" shapeId="0" xr:uid="{00000000-0006-0000-0200-000006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14" authorId="0" shapeId="0" xr:uid="{00000000-0006-0000-02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" authorId="2" shapeId="0" xr:uid="{00000000-0006-0000-02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0" shapeId="0" xr:uid="{00000000-0006-0000-0200-000009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17" authorId="0" shapeId="0" xr:uid="{00000000-0006-0000-0200-00000A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0" shapeId="0" xr:uid="{00000000-0006-0000-0200-00000B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A21" authorId="1" shapeId="0" xr:uid="{00000000-0006-0000-0200-00000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3" authorId="0" shapeId="0" xr:uid="{00000000-0006-0000-0200-00000D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4" authorId="0" shapeId="0" xr:uid="{00000000-0006-0000-0200-00000E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26" authorId="0" shapeId="0" xr:uid="{00000000-0006-0000-02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0" shapeId="0" xr:uid="{00000000-0006-0000-0200-000010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3" authorId="0" shapeId="0" xr:uid="{00000000-0006-0000-0200-00001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5" authorId="1" shapeId="0" xr:uid="{00000000-0006-0000-0200-00001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5" authorId="2" shapeId="0" xr:uid="{00000000-0006-0000-0200-000013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18"/>
            <rFont val="宋体"/>
            <family val="3"/>
            <charset val="134"/>
          </rPr>
          <t xml:space="preserve">
</t>
        </r>
      </text>
    </comment>
    <comment ref="A47" authorId="0" shapeId="0" xr:uid="{00000000-0006-0000-02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9" authorId="1" shapeId="0" xr:uid="{00000000-0006-0000-0200-000015000000}">
      <text>
        <r>
          <rPr>
            <b/>
            <sz val="16"/>
            <rFont val="Tahoma"/>
            <family val="2"/>
          </rPr>
          <t>5</t>
        </r>
      </text>
    </comment>
    <comment ref="A52" authorId="2" shapeId="0" xr:uid="{00000000-0006-0000-0200-000016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3" authorId="0" shapeId="0" xr:uid="{00000000-0006-0000-02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4" authorId="1" shapeId="0" xr:uid="{00000000-0006-0000-0200-000018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56" authorId="2" shapeId="0" xr:uid="{00000000-0006-0000-0200-00001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0" shapeId="0" xr:uid="{00000000-0006-0000-0200-00001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2" authorId="0" shapeId="0" xr:uid="{00000000-0006-0000-0200-00001B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4" authorId="0" shapeId="0" xr:uid="{00000000-0006-0000-0200-00001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5" authorId="1" shapeId="0" xr:uid="{00000000-0006-0000-0200-00001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7" authorId="0" shapeId="0" xr:uid="{00000000-0006-0000-0200-00001E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69" authorId="1" shapeId="0" xr:uid="{00000000-0006-0000-0200-00001F000000}">
      <text>
        <r>
          <rPr>
            <b/>
            <sz val="16"/>
            <rFont val="Tahoma"/>
            <family val="2"/>
          </rPr>
          <t>3</t>
        </r>
      </text>
    </comment>
    <comment ref="A71" authorId="1" shapeId="0" xr:uid="{00000000-0006-0000-02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4" authorId="0" shapeId="0" xr:uid="{00000000-0006-0000-02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5" authorId="1" shapeId="0" xr:uid="{00000000-0006-0000-0200-00002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76" authorId="0" shapeId="0" xr:uid="{00000000-0006-0000-0200-000023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78" authorId="3" shapeId="0" xr:uid="{00000000-0006-0000-02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1" authorId="0" shapeId="0" xr:uid="{00000000-0006-0000-0200-000025000000}">
      <text>
        <r>
          <rPr>
            <b/>
            <sz val="18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2" authorId="0" shapeId="0" xr:uid="{00000000-0006-0000-0200-00002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95" authorId="0" shapeId="0" xr:uid="{00000000-0006-0000-0200-000027000000}">
      <text>
        <r>
          <rPr>
            <b/>
            <sz val="16"/>
            <rFont val="宋体"/>
            <family val="3"/>
            <charset val="134"/>
          </rPr>
          <t>6</t>
        </r>
      </text>
    </comment>
    <comment ref="A97" authorId="3" shapeId="0" xr:uid="{00000000-0006-0000-0200-000028000000}">
      <text>
        <r>
          <rPr>
            <b/>
            <sz val="16"/>
            <rFont val="宋体"/>
            <family val="3"/>
            <charset val="134"/>
          </rPr>
          <t>10</t>
        </r>
      </text>
    </comment>
    <comment ref="A100" authorId="1" shapeId="0" xr:uid="{00000000-0006-0000-0200-000029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02" authorId="2" shapeId="0" xr:uid="{00000000-0006-0000-02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03" authorId="3" shapeId="0" xr:uid="{00000000-0006-0000-0200-00002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1" authorId="0" shapeId="0" xr:uid="{00000000-0006-0000-0200-00002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6" authorId="0" shapeId="0" xr:uid="{00000000-0006-0000-0200-00002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7" authorId="2" shapeId="0" xr:uid="{00000000-0006-0000-0200-00002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8" authorId="0" shapeId="0" xr:uid="{00000000-0006-0000-0200-00002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9" authorId="2" shapeId="0" xr:uid="{00000000-0006-0000-0200-00003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22" authorId="2" shapeId="0" xr:uid="{00000000-0006-0000-0200-00003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24" authorId="0" shapeId="0" xr:uid="{00000000-0006-0000-0200-00003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25" authorId="3" shapeId="0" xr:uid="{00000000-0006-0000-0200-00003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34" authorId="0" shapeId="0" xr:uid="{00000000-0006-0000-02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5" authorId="1" shapeId="0" xr:uid="{00000000-0006-0000-0200-000035000000}">
      <text>
        <r>
          <rPr>
            <b/>
            <sz val="16"/>
            <rFont val="Tahoma"/>
            <family val="2"/>
          </rPr>
          <t>2</t>
        </r>
      </text>
    </comment>
    <comment ref="A178" authorId="2" shapeId="0" xr:uid="{00000000-0006-0000-0200-00003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</authors>
  <commentList>
    <comment ref="A5" authorId="0" shapeId="0" xr:uid="{00000000-0006-0000-28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" authorId="1" shapeId="0" xr:uid="{00000000-0006-0000-28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0" shapeId="0" xr:uid="{00000000-0006-0000-2800-000003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29" authorId="1" shapeId="0" xr:uid="{00000000-0006-0000-28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0" shapeId="0" xr:uid="{00000000-0006-0000-28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</authors>
  <commentList>
    <comment ref="A10" authorId="0" shapeId="0" xr:uid="{00000000-0006-0000-29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0" shapeId="0" xr:uid="{00000000-0006-0000-29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" authorId="0" shapeId="0" xr:uid="{00000000-0006-0000-29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0" shapeId="0" xr:uid="{00000000-0006-0000-29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" authorId="0" shapeId="0" xr:uid="{00000000-0006-0000-29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" authorId="1" shapeId="0" xr:uid="{00000000-0006-0000-29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" authorId="1" shapeId="0" xr:uid="{00000000-0006-0000-29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1" shapeId="0" xr:uid="{00000000-0006-0000-2900-000008000000}">
      <text>
        <r>
          <rPr>
            <b/>
            <sz val="16"/>
            <rFont val="宋体"/>
            <family val="3"/>
            <charset val="134"/>
          </rPr>
          <t xml:space="preserve">3
</t>
        </r>
      </text>
    </comment>
    <comment ref="A23" authorId="0" shapeId="0" xr:uid="{00000000-0006-0000-29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4" authorId="1" shapeId="0" xr:uid="{00000000-0006-0000-2900-00000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25" authorId="1" shapeId="0" xr:uid="{00000000-0006-0000-2900-00000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6" authorId="0" shapeId="0" xr:uid="{00000000-0006-0000-2900-00000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7" authorId="0" shapeId="0" xr:uid="{00000000-0006-0000-29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8" authorId="0" shapeId="0" xr:uid="{00000000-0006-0000-29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9" authorId="1" shapeId="0" xr:uid="{00000000-0006-0000-29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0" authorId="0" shapeId="0" xr:uid="{00000000-0006-0000-2900-000010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1" authorId="1" shapeId="0" xr:uid="{00000000-0006-0000-2900-000011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2" authorId="0" shapeId="0" xr:uid="{00000000-0006-0000-2900-00001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33" authorId="1" shapeId="0" xr:uid="{00000000-0006-0000-2900-00001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1" shapeId="0" xr:uid="{00000000-0006-0000-2900-000014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5" authorId="1" shapeId="0" xr:uid="{00000000-0006-0000-29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1" shapeId="0" xr:uid="{00000000-0006-0000-29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0" shapeId="0" xr:uid="{00000000-0006-0000-29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8" authorId="1" shapeId="0" xr:uid="{00000000-0006-0000-29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9" authorId="1" shapeId="0" xr:uid="{00000000-0006-0000-2900-000019000000}">
      <text>
        <r>
          <rPr>
            <b/>
            <sz val="16"/>
            <rFont val="宋体"/>
            <family val="3"/>
            <charset val="134"/>
          </rPr>
          <t xml:space="preserve">4
</t>
        </r>
      </text>
    </comment>
    <comment ref="A40" authorId="1" shapeId="0" xr:uid="{00000000-0006-0000-2900-00001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1" authorId="1" shapeId="0" xr:uid="{00000000-0006-0000-2900-00001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2" authorId="1" shapeId="0" xr:uid="{00000000-0006-0000-2900-00001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3" authorId="1" shapeId="0" xr:uid="{00000000-0006-0000-2900-00001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1" shapeId="0" xr:uid="{00000000-0006-0000-2900-00001E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5" authorId="1" shapeId="0" xr:uid="{00000000-0006-0000-29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6" authorId="1" shapeId="0" xr:uid="{00000000-0006-0000-2900-00002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7" authorId="0" shapeId="0" xr:uid="{00000000-0006-0000-2900-00002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8" authorId="1" shapeId="0" xr:uid="{00000000-0006-0000-2900-00002200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A49" authorId="1" shapeId="0" xr:uid="{00000000-0006-0000-2900-00002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0" authorId="0" shapeId="0" xr:uid="{00000000-0006-0000-2900-00002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2" authorId="2" shapeId="0" xr:uid="{00000000-0006-0000-2900-00002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4" authorId="1" shapeId="0" xr:uid="{00000000-0006-0000-2900-00002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6" authorId="1" shapeId="0" xr:uid="{00000000-0006-0000-2900-00002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7" authorId="0" shapeId="0" xr:uid="{00000000-0006-0000-2900-00002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8" authorId="0" shapeId="0" xr:uid="{00000000-0006-0000-29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9" authorId="1" shapeId="0" xr:uid="{00000000-0006-0000-2900-00002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1" authorId="0" shapeId="0" xr:uid="{00000000-0006-0000-2900-00002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2" authorId="1" shapeId="0" xr:uid="{00000000-0006-0000-2900-00002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1" shapeId="0" xr:uid="{00000000-0006-0000-2900-00002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5" authorId="0" shapeId="0" xr:uid="{00000000-0006-0000-2900-00002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6" authorId="0" shapeId="0" xr:uid="{00000000-0006-0000-2900-00002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7" authorId="0" shapeId="0" xr:uid="{00000000-0006-0000-2900-00003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9" authorId="1" shapeId="0" xr:uid="{00000000-0006-0000-2900-000031000000}">
      <text>
        <r>
          <rPr>
            <sz val="16"/>
            <rFont val="宋体"/>
            <family val="3"/>
            <charset val="134"/>
          </rPr>
          <t xml:space="preserve">3
</t>
        </r>
      </text>
    </comment>
    <comment ref="A72" authorId="1" shapeId="0" xr:uid="{00000000-0006-0000-2900-000032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74" authorId="1" shapeId="0" xr:uid="{00000000-0006-0000-2900-00003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4" authorId="0" shapeId="0" xr:uid="{00000000-0006-0000-29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112" authorId="0" shapeId="0" xr:uid="{00000000-0006-0000-2900-00003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0" authorId="1" shapeId="0" xr:uid="{00000000-0006-0000-2900-000036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4" authorId="0" shapeId="0" xr:uid="{00000000-0006-0000-2900-00003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5" authorId="0" shapeId="0" xr:uid="{00000000-0006-0000-2900-00003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9" authorId="0" shapeId="0" xr:uid="{00000000-0006-0000-2900-00003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5" authorId="0" shapeId="0" xr:uid="{00000000-0006-0000-2900-00003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3" authorId="0" shapeId="0" xr:uid="{00000000-0006-0000-2900-00003B000000}">
      <text>
        <r>
          <rPr>
            <b/>
            <sz val="16"/>
            <rFont val="宋体"/>
            <family val="3"/>
            <charset val="134"/>
          </rPr>
          <t>3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  <author>作者</author>
    <author>Administrator</author>
  </authors>
  <commentList>
    <comment ref="A7" authorId="0" shapeId="0" xr:uid="{00000000-0006-0000-2A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" authorId="1" shapeId="0" xr:uid="{00000000-0006-0000-2A00-000002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5" authorId="0" shapeId="0" xr:uid="{00000000-0006-0000-2A00-000003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17" authorId="1" shapeId="0" xr:uid="{00000000-0006-0000-2A00-00000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0" authorId="0" shapeId="0" xr:uid="{00000000-0006-0000-2A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2" shapeId="0" xr:uid="{00000000-0006-0000-2A00-000006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3" authorId="0" shapeId="0" xr:uid="{00000000-0006-0000-2A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5" authorId="1" shapeId="0" xr:uid="{00000000-0006-0000-2A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6" authorId="3" shapeId="0" xr:uid="{00000000-0006-0000-2A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2" authorId="1" shapeId="0" xr:uid="{00000000-0006-0000-2A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6" authorId="3" shapeId="0" xr:uid="{00000000-0006-0000-2A00-00000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1" shapeId="0" xr:uid="{00000000-0006-0000-2A00-00000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2" authorId="0" shapeId="0" xr:uid="{00000000-0006-0000-2A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4" authorId="0" shapeId="0" xr:uid="{00000000-0006-0000-2A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7" authorId="3" shapeId="0" xr:uid="{00000000-0006-0000-2A00-00000F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2" authorId="1" shapeId="0" xr:uid="{00000000-0006-0000-2A00-000010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2" authorId="1" shapeId="0" xr:uid="{00000000-0006-0000-2A00-00001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1" shapeId="0" xr:uid="{00000000-0006-0000-2A00-00001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2" authorId="3" shapeId="0" xr:uid="{00000000-0006-0000-2A00-00001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3" authorId="0" shapeId="0" xr:uid="{00000000-0006-0000-2A00-00001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4" authorId="1" shapeId="0" xr:uid="{00000000-0006-0000-2A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7" authorId="1" shapeId="0" xr:uid="{00000000-0006-0000-2A00-000016000000}">
      <text>
        <r>
          <rPr>
            <b/>
            <sz val="14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2" authorId="0" shapeId="0" xr:uid="{00000000-0006-0000-2A00-00001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7" authorId="2" shapeId="0" xr:uid="{00000000-0006-0000-2A00-000018000000}">
      <text>
        <r>
          <rPr>
            <b/>
            <sz val="16"/>
            <rFont val="宋体"/>
            <family val="3"/>
            <charset val="134"/>
          </rPr>
          <t>2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gangqiang</author>
  </authors>
  <commentList>
    <comment ref="A7" authorId="0" shapeId="0" xr:uid="{00000000-0006-0000-2D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5" authorId="1" shapeId="0" xr:uid="{00000000-0006-0000-2D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作者</author>
    <author>lenovo</author>
  </authors>
  <commentList>
    <comment ref="A12" authorId="0" shapeId="0" xr:uid="{00000000-0006-0000-2E00-000001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15" authorId="1" shapeId="0" xr:uid="{00000000-0006-0000-2E00-000002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20" authorId="2" shapeId="0" xr:uid="{00000000-0006-0000-2E00-00000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1" authorId="0" shapeId="0" xr:uid="{00000000-0006-0000-2E00-000004000000}">
      <text>
        <r>
          <rPr>
            <b/>
            <sz val="16"/>
            <rFont val="宋体"/>
            <family val="3"/>
            <charset val="134"/>
          </rPr>
          <t>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lenovo</author>
  </authors>
  <commentList>
    <comment ref="A3" authorId="0" shapeId="0" xr:uid="{00000000-0006-0000-03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" authorId="1" shapeId="0" xr:uid="{00000000-0006-0000-0300-000002000000}">
      <text>
        <r>
          <rPr>
            <b/>
            <sz val="16"/>
            <rFont val="宋体"/>
            <family val="3"/>
            <charset val="134"/>
          </rPr>
          <t>4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作者</author>
    <author>lenovo</author>
  </authors>
  <commentList>
    <comment ref="A7" authorId="0" shapeId="0" xr:uid="{00000000-0006-0000-04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" authorId="0" shapeId="0" xr:uid="{00000000-0006-0000-04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1" authorId="0" shapeId="0" xr:uid="{00000000-0006-0000-0400-000003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2" authorId="0" shapeId="0" xr:uid="{00000000-0006-0000-04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7" authorId="1" shapeId="0" xr:uid="{00000000-0006-0000-0400-000005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2" authorId="1" shapeId="0" xr:uid="{00000000-0006-0000-0400-000006000000}">
      <text>
        <r>
          <rPr>
            <b/>
            <sz val="16"/>
            <rFont val="宋体"/>
            <family val="3"/>
            <charset val="134"/>
          </rPr>
          <t>8</t>
        </r>
      </text>
    </comment>
    <comment ref="A23" authorId="0" shapeId="0" xr:uid="{00000000-0006-0000-0400-000007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26" authorId="2" shapeId="0" xr:uid="{00000000-0006-0000-04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7" authorId="1" shapeId="0" xr:uid="{00000000-0006-0000-0400-000009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9" authorId="0" shapeId="0" xr:uid="{00000000-0006-0000-0400-00000A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32" authorId="1" shapeId="0" xr:uid="{00000000-0006-0000-0400-00000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4" authorId="2" shapeId="0" xr:uid="{00000000-0006-0000-04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5" authorId="0" shapeId="0" xr:uid="{00000000-0006-0000-04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7" authorId="1" shapeId="0" xr:uid="{00000000-0006-0000-0400-00000E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9" authorId="0" shapeId="0" xr:uid="{00000000-0006-0000-0400-00000F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40" authorId="0" shapeId="0" xr:uid="{00000000-0006-0000-0400-000010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1" authorId="2" shapeId="0" xr:uid="{00000000-0006-0000-0400-00001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2" authorId="1" shapeId="0" xr:uid="{00000000-0006-0000-0400-000012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43" authorId="1" shapeId="0" xr:uid="{00000000-0006-0000-0400-000013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44" authorId="1" shapeId="0" xr:uid="{00000000-0006-0000-0400-000014000000}">
      <text>
        <r>
          <rPr>
            <b/>
            <sz val="16"/>
            <rFont val="Tahoma"/>
            <family val="2"/>
          </rPr>
          <t>3</t>
        </r>
      </text>
    </comment>
    <comment ref="A45" authorId="0" shapeId="0" xr:uid="{00000000-0006-0000-0400-00001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47" authorId="1" shapeId="0" xr:uid="{00000000-0006-0000-0400-000016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0" authorId="1" shapeId="0" xr:uid="{00000000-0006-0000-0400-00001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1" authorId="2" shapeId="0" xr:uid="{00000000-0006-0000-0400-00001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2" authorId="1" shapeId="0" xr:uid="{00000000-0006-0000-0400-000019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53" authorId="1" shapeId="0" xr:uid="{00000000-0006-0000-0400-00001A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4" authorId="1" shapeId="0" xr:uid="{00000000-0006-0000-0400-00001B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5" authorId="1" shapeId="0" xr:uid="{00000000-0006-0000-0400-00001C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6" authorId="1" shapeId="0" xr:uid="{00000000-0006-0000-0400-00001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7" authorId="1" shapeId="0" xr:uid="{00000000-0006-0000-0400-00001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59" authorId="2" shapeId="0" xr:uid="{00000000-0006-0000-0400-00001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0" authorId="1" shapeId="0" xr:uid="{00000000-0006-0000-0400-00002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2" authorId="1" shapeId="0" xr:uid="{00000000-0006-0000-0400-000021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64" authorId="0" shapeId="0" xr:uid="{00000000-0006-0000-0400-00002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7" authorId="1" shapeId="0" xr:uid="{00000000-0006-0000-0400-00002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69" authorId="2" shapeId="0" xr:uid="{00000000-0006-0000-0400-000024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70" authorId="0" shapeId="0" xr:uid="{00000000-0006-0000-0400-000025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2" authorId="1" shapeId="0" xr:uid="{00000000-0006-0000-0400-000026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74" authorId="0" shapeId="0" xr:uid="{00000000-0006-0000-0400-00002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7" authorId="1" shapeId="0" xr:uid="{00000000-0006-0000-0400-000028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81" authorId="2" shapeId="0" xr:uid="{00000000-0006-0000-0400-00002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82" authorId="1" shapeId="0" xr:uid="{00000000-0006-0000-0400-00002A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87" authorId="1" shapeId="0" xr:uid="{00000000-0006-0000-0400-00002B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92" authorId="0" shapeId="0" xr:uid="{00000000-0006-0000-0400-00002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97" authorId="1" shapeId="0" xr:uid="{00000000-0006-0000-0400-00002D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99" authorId="2" shapeId="0" xr:uid="{00000000-0006-0000-0400-00002E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107" authorId="1" shapeId="0" xr:uid="{00000000-0006-0000-0400-00002F000000}">
      <text>
        <r>
          <rPr>
            <b/>
            <sz val="16"/>
            <rFont val="Tahoma"/>
            <family val="2"/>
          </rPr>
          <t>2</t>
        </r>
      </text>
    </comment>
    <comment ref="A112" authorId="1" shapeId="0" xr:uid="{00000000-0006-0000-0400-000030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117" authorId="2" shapeId="0" xr:uid="{00000000-0006-0000-0400-00003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122" authorId="2" shapeId="0" xr:uid="{00000000-0006-0000-0400-00003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4" authorId="0" shapeId="0" xr:uid="{00000000-0006-0000-0400-000033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178" authorId="0" shapeId="0" xr:uid="{00000000-0006-0000-0400-00003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98" authorId="0" shapeId="0" xr:uid="{00000000-0006-0000-0400-00003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gangqiang</author>
    <author>作者</author>
    <author>lenovo</author>
  </authors>
  <commentList>
    <comment ref="A14" authorId="0" shapeId="0" xr:uid="{00000000-0006-0000-05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" authorId="1" shapeId="0" xr:uid="{00000000-0006-0000-05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" authorId="1" shapeId="0" xr:uid="{00000000-0006-0000-0500-000003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1" authorId="0" shapeId="0" xr:uid="{00000000-0006-0000-0500-000004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" authorId="0" shapeId="0" xr:uid="{00000000-0006-0000-0500-000005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3" authorId="1" shapeId="0" xr:uid="{00000000-0006-0000-05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4" authorId="1" shapeId="0" xr:uid="{00000000-0006-0000-0500-000007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28" authorId="2" shapeId="0" xr:uid="{00000000-0006-0000-0500-000008000000}">
      <text>
        <r>
          <rPr>
            <b/>
            <sz val="16"/>
            <rFont val="宋体"/>
            <family val="3"/>
            <charset val="134"/>
          </rPr>
          <t>5</t>
        </r>
      </text>
    </comment>
    <comment ref="A32" authorId="1" shapeId="0" xr:uid="{00000000-0006-0000-05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34" authorId="2" shapeId="0" xr:uid="{00000000-0006-0000-0500-00000A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35" authorId="2" shapeId="0" xr:uid="{00000000-0006-0000-0500-00000B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16"/>
            <rFont val="宋体"/>
            <family val="3"/>
            <charset val="134"/>
          </rPr>
          <t xml:space="preserve">
</t>
        </r>
      </text>
    </comment>
    <comment ref="A38" authorId="2" shapeId="0" xr:uid="{00000000-0006-0000-0500-00000C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2" authorId="2" shapeId="0" xr:uid="{00000000-0006-0000-0500-00000D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6" authorId="2" shapeId="0" xr:uid="{00000000-0006-0000-0500-00000E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48" authorId="2" shapeId="0" xr:uid="{00000000-0006-0000-0500-00000F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0" authorId="2" shapeId="0" xr:uid="{00000000-0006-0000-0500-000010000000}">
      <text>
        <r>
          <rPr>
            <b/>
            <sz val="16"/>
            <rFont val="宋体"/>
            <family val="3"/>
            <charset val="134"/>
          </rPr>
          <t>7</t>
        </r>
      </text>
    </comment>
    <comment ref="A54" authorId="2" shapeId="0" xr:uid="{00000000-0006-0000-0500-000011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56" authorId="1" shapeId="0" xr:uid="{00000000-0006-0000-0500-000012000000}">
      <text>
        <r>
          <rPr>
            <b/>
            <sz val="18"/>
            <rFont val="宋体"/>
            <family val="3"/>
            <charset val="134"/>
          </rPr>
          <t>3</t>
        </r>
      </text>
    </comment>
    <comment ref="A58" authorId="2" shapeId="0" xr:uid="{00000000-0006-0000-0500-000013000000}">
      <text>
        <r>
          <rPr>
            <b/>
            <sz val="16"/>
            <rFont val="宋体"/>
            <family val="3"/>
            <charset val="134"/>
          </rPr>
          <t>4</t>
        </r>
      </text>
    </comment>
    <comment ref="A64" authorId="2" shapeId="0" xr:uid="{00000000-0006-0000-0500-000014000000}">
      <text>
        <r>
          <rPr>
            <b/>
            <sz val="16"/>
            <rFont val="宋体"/>
            <family val="3"/>
            <charset val="134"/>
          </rPr>
          <t>2</t>
        </r>
      </text>
    </comment>
    <comment ref="A66" authorId="1" shapeId="0" xr:uid="{00000000-0006-0000-0500-000015000000}">
      <text>
        <r>
          <rPr>
            <b/>
            <sz val="14"/>
            <rFont val="宋体"/>
            <family val="3"/>
            <charset val="134"/>
          </rPr>
          <t>2</t>
        </r>
      </text>
    </comment>
    <comment ref="A68" authorId="3" shapeId="0" xr:uid="{00000000-0006-0000-0500-00001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70" authorId="2" shapeId="0" xr:uid="{00000000-0006-0000-0500-000017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74" authorId="1" shapeId="0" xr:uid="{00000000-0006-0000-0500-000018000000}">
      <text>
        <r>
          <rPr>
            <b/>
            <sz val="18"/>
            <rFont val="宋体"/>
            <family val="3"/>
            <charset val="134"/>
          </rPr>
          <t>2</t>
        </r>
      </text>
    </comment>
    <comment ref="A98" authorId="1" shapeId="0" xr:uid="{00000000-0006-0000-0500-00001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gangqiang</author>
    <author>Administrator</author>
    <author>lenovo</author>
  </authors>
  <commentList>
    <comment ref="A3" authorId="0" shapeId="0" xr:uid="{00000000-0006-0000-0600-000001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b/>
            <sz val="10"/>
            <rFont val="宋体"/>
            <family val="3"/>
            <charset val="134"/>
          </rPr>
          <t>连轴器皮带</t>
        </r>
      </text>
    </comment>
    <comment ref="A11" authorId="0" shapeId="0" xr:uid="{00000000-0006-0000-0600-000002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8" authorId="0" shapeId="0" xr:uid="{00000000-0006-0000-0600-000003000000}">
      <text>
        <r>
          <rPr>
            <b/>
            <sz val="16"/>
            <rFont val="宋体"/>
            <family val="3"/>
            <charset val="134"/>
          </rPr>
          <t>3</t>
        </r>
      </text>
    </comment>
    <comment ref="A34" authorId="0" shapeId="0" xr:uid="{00000000-0006-0000-0600-000004000000}">
      <text>
        <r>
          <rPr>
            <b/>
            <sz val="14"/>
            <rFont val="宋体"/>
            <family val="3"/>
            <charset val="134"/>
          </rPr>
          <t>3</t>
        </r>
      </text>
    </comment>
    <comment ref="A38" authorId="0" shapeId="0" xr:uid="{00000000-0006-0000-0600-000005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40" authorId="0" shapeId="0" xr:uid="{00000000-0006-0000-0600-000006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2" authorId="0" shapeId="0" xr:uid="{00000000-0006-0000-0600-000007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58" authorId="0" shapeId="0" xr:uid="{00000000-0006-0000-0600-000008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64" authorId="1" shapeId="0" xr:uid="{00000000-0006-0000-0600-000009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30" authorId="0" shapeId="0" xr:uid="{00000000-0006-0000-0600-00000A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42" authorId="0" shapeId="0" xr:uid="{00000000-0006-0000-0600-00000B000000}">
      <text>
        <r>
          <rPr>
            <b/>
            <sz val="16"/>
            <rFont val="宋体"/>
            <family val="3"/>
            <charset val="134"/>
          </rPr>
          <t xml:space="preserve">2
</t>
        </r>
      </text>
    </comment>
    <comment ref="A157" authorId="0" shapeId="0" xr:uid="{00000000-0006-0000-0600-00000C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68" authorId="0" shapeId="0" xr:uid="{00000000-0006-0000-0600-00000D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187" authorId="0" shapeId="0" xr:uid="{00000000-0006-0000-0600-00000E000000}">
      <text>
        <r>
          <rPr>
            <b/>
            <sz val="16"/>
            <rFont val="宋体"/>
            <family val="3"/>
            <charset val="134"/>
          </rPr>
          <t>2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A226" authorId="2" shapeId="0" xr:uid="{00000000-0006-0000-0600-00000F000000}">
      <text>
        <r>
          <rPr>
            <b/>
            <sz val="16"/>
            <rFont val="宋体"/>
            <family val="3"/>
            <charset val="134"/>
          </rPr>
          <t>模具高度：550MM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7" authorId="0" shapeId="0" xr:uid="{00000000-0006-0000-0700-000001000000}">
      <text>
        <r>
          <rPr>
            <b/>
            <sz val="16"/>
            <rFont val="宋体"/>
            <family val="3"/>
            <charset val="134"/>
          </rPr>
          <t>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5" authorId="0" shapeId="0" xr:uid="{00000000-0006-0000-0900-000001000000}">
      <text>
        <r>
          <rPr>
            <b/>
            <sz val="16"/>
            <rFont val="宋体"/>
            <family val="3"/>
            <charset val="134"/>
          </rPr>
          <t>4</t>
        </r>
      </text>
    </comment>
  </commentList>
</comments>
</file>

<file path=xl/sharedStrings.xml><?xml version="1.0" encoding="utf-8"?>
<sst xmlns="http://schemas.openxmlformats.org/spreadsheetml/2006/main" count="1050" uniqueCount="549">
  <si>
    <r>
      <rPr>
        <b/>
        <sz val="14"/>
        <rFont val="Excelsior"/>
        <family val="1"/>
      </rPr>
      <t>KML</t>
    </r>
    <r>
      <rPr>
        <b/>
        <sz val="8"/>
        <rFont val="方正姚体"/>
        <family val="3"/>
        <charset val="134"/>
      </rPr>
      <t>康莫拉传动</t>
    </r>
  </si>
  <si>
    <t>康琪实业</t>
  </si>
  <si>
    <t>MXL</t>
  </si>
  <si>
    <t>XXL</t>
  </si>
  <si>
    <t>XL</t>
  </si>
  <si>
    <t>L</t>
  </si>
  <si>
    <t>550MM型号</t>
  </si>
  <si>
    <t>B40</t>
  </si>
  <si>
    <t>B94</t>
  </si>
  <si>
    <t>B147</t>
  </si>
  <si>
    <t>B236</t>
  </si>
  <si>
    <t>B955</t>
  </si>
  <si>
    <t>B88</t>
  </si>
  <si>
    <t>1740H</t>
  </si>
  <si>
    <t>B45</t>
  </si>
  <si>
    <t>B95</t>
  </si>
  <si>
    <t>B148</t>
  </si>
  <si>
    <t>B239</t>
  </si>
  <si>
    <t>B1012</t>
  </si>
  <si>
    <t>B93</t>
  </si>
  <si>
    <t>2635-5M</t>
  </si>
  <si>
    <t>B46</t>
  </si>
  <si>
    <t>B96</t>
  </si>
  <si>
    <t>B149</t>
  </si>
  <si>
    <t>B240</t>
  </si>
  <si>
    <t>B1137</t>
  </si>
  <si>
    <t>2000-8M</t>
  </si>
  <si>
    <t>B47</t>
  </si>
  <si>
    <t>B97</t>
  </si>
  <si>
    <t>B150</t>
  </si>
  <si>
    <t>B245</t>
  </si>
  <si>
    <t>B1250</t>
  </si>
  <si>
    <t>B114</t>
  </si>
  <si>
    <t>光模2350</t>
  </si>
  <si>
    <t>B48</t>
  </si>
  <si>
    <t>B98</t>
  </si>
  <si>
    <t>B151</t>
  </si>
  <si>
    <t>B250</t>
  </si>
  <si>
    <t>B1463</t>
  </si>
  <si>
    <t>B124</t>
  </si>
  <si>
    <t>光模2800</t>
  </si>
  <si>
    <t>B49</t>
  </si>
  <si>
    <t>B99</t>
  </si>
  <si>
    <t>B152</t>
  </si>
  <si>
    <t>B256</t>
  </si>
  <si>
    <t>B156</t>
  </si>
  <si>
    <t>光模5800</t>
  </si>
  <si>
    <t>B50</t>
  </si>
  <si>
    <t>B100</t>
  </si>
  <si>
    <t>B153</t>
  </si>
  <si>
    <t>B260</t>
  </si>
  <si>
    <t>B158</t>
  </si>
  <si>
    <t>B51</t>
  </si>
  <si>
    <t>B101</t>
  </si>
  <si>
    <t>B154</t>
  </si>
  <si>
    <t>B265</t>
  </si>
  <si>
    <t>B163</t>
  </si>
  <si>
    <t>B52</t>
  </si>
  <si>
    <t>B102</t>
  </si>
  <si>
    <t>B155</t>
  </si>
  <si>
    <t>B270</t>
  </si>
  <si>
    <t>B53</t>
  </si>
  <si>
    <t>B103</t>
  </si>
  <si>
    <t>B275</t>
  </si>
  <si>
    <t>B54</t>
  </si>
  <si>
    <t>B104</t>
  </si>
  <si>
    <t>B157</t>
  </si>
  <si>
    <t>B276</t>
  </si>
  <si>
    <t>B55</t>
  </si>
  <si>
    <t>B105</t>
  </si>
  <si>
    <t>B280</t>
  </si>
  <si>
    <t>B56</t>
  </si>
  <si>
    <t>B106</t>
  </si>
  <si>
    <t>B159</t>
  </si>
  <si>
    <t>B284</t>
  </si>
  <si>
    <t>B57</t>
  </si>
  <si>
    <t>B107</t>
  </si>
  <si>
    <t>B160</t>
  </si>
  <si>
    <t>B285</t>
  </si>
  <si>
    <t>B58</t>
  </si>
  <si>
    <t>B108</t>
  </si>
  <si>
    <t>B161</t>
  </si>
  <si>
    <t>B290</t>
  </si>
  <si>
    <t>B59</t>
  </si>
  <si>
    <t>B109</t>
  </si>
  <si>
    <t>B162</t>
  </si>
  <si>
    <t>B292</t>
  </si>
  <si>
    <t>B60</t>
  </si>
  <si>
    <t>B110</t>
  </si>
  <si>
    <t>B165</t>
  </si>
  <si>
    <t>B297</t>
  </si>
  <si>
    <t>B61</t>
  </si>
  <si>
    <t>B111</t>
  </si>
  <si>
    <t>B166</t>
  </si>
  <si>
    <t>B300</t>
  </si>
  <si>
    <t>B62</t>
  </si>
  <si>
    <t>B112</t>
  </si>
  <si>
    <t>B169</t>
  </si>
  <si>
    <t>B310</t>
  </si>
  <si>
    <t>B63</t>
  </si>
  <si>
    <t>B113</t>
  </si>
  <si>
    <t>B170</t>
  </si>
  <si>
    <t>B312</t>
  </si>
  <si>
    <t>B64</t>
  </si>
  <si>
    <t>B171</t>
  </si>
  <si>
    <t>B318</t>
  </si>
  <si>
    <t>B65</t>
  </si>
  <si>
    <t>B115</t>
  </si>
  <si>
    <t>B175</t>
  </si>
  <si>
    <t>B320</t>
  </si>
  <si>
    <t>B66</t>
  </si>
  <si>
    <t>B116</t>
  </si>
  <si>
    <t>B177</t>
  </si>
  <si>
    <t>B322</t>
  </si>
  <si>
    <t>B67</t>
  </si>
  <si>
    <t>B118</t>
  </si>
  <si>
    <t>B180</t>
  </si>
  <si>
    <t>B328</t>
  </si>
  <si>
    <t>B68</t>
  </si>
  <si>
    <t>B119</t>
  </si>
  <si>
    <t>B184</t>
  </si>
  <si>
    <t>B332</t>
  </si>
  <si>
    <t>B69</t>
  </si>
  <si>
    <t>B120</t>
  </si>
  <si>
    <t>B185</t>
  </si>
  <si>
    <t>B346</t>
  </si>
  <si>
    <t>B70</t>
  </si>
  <si>
    <t>B121</t>
  </si>
  <si>
    <t>B186</t>
  </si>
  <si>
    <t>B347</t>
  </si>
  <si>
    <t>B71</t>
  </si>
  <si>
    <t>B122</t>
  </si>
  <si>
    <t>B188</t>
  </si>
  <si>
    <t>B350</t>
  </si>
  <si>
    <t>B72</t>
  </si>
  <si>
    <t>B123</t>
  </si>
  <si>
    <t>B189</t>
  </si>
  <si>
    <t>B358</t>
  </si>
  <si>
    <t>B73</t>
  </si>
  <si>
    <t>B190</t>
  </si>
  <si>
    <t>B363</t>
  </si>
  <si>
    <t>B74</t>
  </si>
  <si>
    <t>B125</t>
  </si>
  <si>
    <t>B192</t>
  </si>
  <si>
    <t>B372</t>
  </si>
  <si>
    <t>B75</t>
  </si>
  <si>
    <t>B126</t>
  </si>
  <si>
    <t>B194</t>
  </si>
  <si>
    <t>B378</t>
  </si>
  <si>
    <t>B76</t>
  </si>
  <si>
    <t>B127</t>
  </si>
  <si>
    <t>B195</t>
  </si>
  <si>
    <t>B380</t>
  </si>
  <si>
    <t>B77</t>
  </si>
  <si>
    <t>B128</t>
  </si>
  <si>
    <t>B197</t>
  </si>
  <si>
    <t>B400</t>
  </si>
  <si>
    <t>B78</t>
  </si>
  <si>
    <t>B130</t>
  </si>
  <si>
    <t>B200</t>
  </si>
  <si>
    <t>B405</t>
  </si>
  <si>
    <t>B79</t>
  </si>
  <si>
    <t>B131</t>
  </si>
  <si>
    <t>B203</t>
  </si>
  <si>
    <t>B435</t>
  </si>
  <si>
    <t>B80</t>
  </si>
  <si>
    <t>B132</t>
  </si>
  <si>
    <t>B205</t>
  </si>
  <si>
    <t>B438</t>
  </si>
  <si>
    <t>B81</t>
  </si>
  <si>
    <t>B133</t>
  </si>
  <si>
    <t>B210</t>
  </si>
  <si>
    <t>B453</t>
  </si>
  <si>
    <t>B82</t>
  </si>
  <si>
    <t>B134</t>
  </si>
  <si>
    <t>B212</t>
  </si>
  <si>
    <t>B482</t>
  </si>
  <si>
    <t>B83</t>
  </si>
  <si>
    <t>B135</t>
  </si>
  <si>
    <t>B215</t>
  </si>
  <si>
    <t>B487</t>
  </si>
  <si>
    <t>B84</t>
  </si>
  <si>
    <t>B136</t>
  </si>
  <si>
    <t>B216</t>
  </si>
  <si>
    <t>B500</t>
  </si>
  <si>
    <t>B85</t>
  </si>
  <si>
    <t>B137</t>
  </si>
  <si>
    <t>B218</t>
  </si>
  <si>
    <t>B510</t>
  </si>
  <si>
    <t>B86</t>
  </si>
  <si>
    <t>B138</t>
  </si>
  <si>
    <t>B219</t>
  </si>
  <si>
    <t>B516</t>
  </si>
  <si>
    <t>B87</t>
  </si>
  <si>
    <t>B139</t>
  </si>
  <si>
    <t>B221</t>
  </si>
  <si>
    <t>B522</t>
  </si>
  <si>
    <t>B140</t>
  </si>
  <si>
    <t>B224</t>
  </si>
  <si>
    <t>B525</t>
  </si>
  <si>
    <t>B89</t>
  </si>
  <si>
    <t>B142</t>
  </si>
  <si>
    <t>B225</t>
  </si>
  <si>
    <t>B532</t>
  </si>
  <si>
    <t>B90</t>
  </si>
  <si>
    <t>B143</t>
  </si>
  <si>
    <t>B228</t>
  </si>
  <si>
    <t>B648</t>
  </si>
  <si>
    <t>B91</t>
  </si>
  <si>
    <t>B144</t>
  </si>
  <si>
    <t>B229</t>
  </si>
  <si>
    <t>B705</t>
  </si>
  <si>
    <t>B92</t>
  </si>
  <si>
    <t>B145</t>
  </si>
  <si>
    <t>B232</t>
  </si>
  <si>
    <t>B760</t>
  </si>
  <si>
    <t>B146</t>
  </si>
  <si>
    <t>B235</t>
  </si>
  <si>
    <t>B906</t>
  </si>
  <si>
    <t xml:space="preserve">                    模    具    清    单   （二）                                         2026.05.13</t>
  </si>
  <si>
    <t>H</t>
  </si>
  <si>
    <t>XH</t>
  </si>
  <si>
    <t>XXH</t>
  </si>
  <si>
    <t>2M</t>
  </si>
  <si>
    <t>3M</t>
  </si>
  <si>
    <t>＆198</t>
  </si>
  <si>
    <t xml:space="preserve">                    模    具    清    单   （三）                                         2026.05.13</t>
  </si>
  <si>
    <t>5M</t>
  </si>
  <si>
    <t>8M</t>
  </si>
  <si>
    <t xml:space="preserve">                    模    具    清    单   （四）                                         2026.05.13</t>
  </si>
  <si>
    <t>14M</t>
  </si>
  <si>
    <t>20M</t>
  </si>
  <si>
    <t>S2M</t>
  </si>
  <si>
    <t>S3M</t>
  </si>
  <si>
    <t xml:space="preserve">                    模    具    清    单   （五）                                         2026.05.13</t>
  </si>
  <si>
    <t>S4.5M</t>
  </si>
  <si>
    <t>S5M</t>
  </si>
  <si>
    <t>S8M</t>
  </si>
  <si>
    <t xml:space="preserve">                    模    具    清    单   （六）                                         2026.05.13</t>
  </si>
  <si>
    <t>S14M</t>
  </si>
  <si>
    <t>P3M</t>
  </si>
  <si>
    <t>P5M</t>
  </si>
  <si>
    <t>P8M</t>
  </si>
  <si>
    <t>P10M</t>
  </si>
  <si>
    <t>P14M</t>
  </si>
  <si>
    <t>T2.5</t>
  </si>
  <si>
    <t>T5</t>
  </si>
  <si>
    <t xml:space="preserve">                    模    具    清    单   （七）                                         2026.05.13</t>
  </si>
  <si>
    <t>T10</t>
  </si>
  <si>
    <t>T20</t>
  </si>
  <si>
    <t>AT5</t>
  </si>
  <si>
    <t>AT10</t>
  </si>
  <si>
    <t>AT20</t>
  </si>
  <si>
    <t>1.5GT</t>
  </si>
  <si>
    <t>2GT</t>
  </si>
  <si>
    <t>3GT</t>
  </si>
  <si>
    <t>5GT</t>
  </si>
  <si>
    <t xml:space="preserve">                    模    具    清    单   （八）                                         2026.05.13</t>
  </si>
  <si>
    <t>8YU</t>
  </si>
  <si>
    <t>14MGT</t>
  </si>
  <si>
    <t>2.888M</t>
  </si>
  <si>
    <t>SL</t>
  </si>
  <si>
    <t>RHP8M</t>
  </si>
  <si>
    <t>RHP14M</t>
  </si>
  <si>
    <t>XXXH</t>
  </si>
  <si>
    <t>非标</t>
  </si>
  <si>
    <t>花生带</t>
  </si>
  <si>
    <t>T10.5</t>
  </si>
  <si>
    <t>广角带</t>
  </si>
  <si>
    <t>联轴器</t>
  </si>
  <si>
    <t>60H</t>
  </si>
  <si>
    <t>169L</t>
  </si>
  <si>
    <t>112-8M</t>
  </si>
  <si>
    <t>300L</t>
  </si>
  <si>
    <t>T10-100</t>
  </si>
  <si>
    <t>T10-120</t>
  </si>
  <si>
    <t>T20-240</t>
  </si>
  <si>
    <t xml:space="preserve">                    模    具    清    单   （九）                                         2026.05.13</t>
  </si>
  <si>
    <t>平     带</t>
  </si>
  <si>
    <t>PJ</t>
  </si>
  <si>
    <t xml:space="preserve">                    模    具    清    单   （十）                                         2026.05.13</t>
  </si>
  <si>
    <t>PK</t>
  </si>
  <si>
    <t>PL</t>
  </si>
  <si>
    <t>备注：多楔带生产范围：180MM~6900MM</t>
  </si>
  <si>
    <t>双 面 齿 模 具 清 单</t>
  </si>
  <si>
    <t>规   格</t>
  </si>
  <si>
    <t>有效宽度</t>
  </si>
  <si>
    <t>型                          号</t>
  </si>
  <si>
    <t>400*100</t>
  </si>
  <si>
    <r>
      <rPr>
        <sz val="12"/>
        <rFont val="方正姚体"/>
        <family val="3"/>
        <charset val="134"/>
      </rPr>
      <t>S</t>
    </r>
    <r>
      <rPr>
        <sz val="12"/>
        <rFont val="方正姚体"/>
        <family val="3"/>
        <charset val="134"/>
      </rPr>
      <t>5M</t>
    </r>
  </si>
  <si>
    <t>400*200</t>
  </si>
  <si>
    <r>
      <rPr>
        <sz val="12"/>
        <rFont val="方正姚体"/>
        <family val="3"/>
        <charset val="134"/>
      </rPr>
      <t>S</t>
    </r>
    <r>
      <rPr>
        <sz val="12"/>
        <rFont val="方正姚体"/>
        <family val="3"/>
        <charset val="134"/>
      </rPr>
      <t>8M</t>
    </r>
  </si>
  <si>
    <r>
      <rPr>
        <sz val="12"/>
        <rFont val="方正姚体"/>
        <family val="3"/>
        <charset val="134"/>
      </rPr>
      <t>T</t>
    </r>
    <r>
      <rPr>
        <sz val="12"/>
        <rFont val="方正姚体"/>
        <family val="3"/>
        <charset val="134"/>
      </rPr>
      <t>5</t>
    </r>
  </si>
  <si>
    <r>
      <rPr>
        <sz val="12"/>
        <rFont val="方正姚体"/>
        <family val="3"/>
        <charset val="134"/>
      </rPr>
      <t>T</t>
    </r>
    <r>
      <rPr>
        <sz val="12"/>
        <rFont val="方正姚体"/>
        <family val="3"/>
        <charset val="134"/>
      </rPr>
      <t>10</t>
    </r>
  </si>
  <si>
    <t>400*400</t>
  </si>
  <si>
    <r>
      <rPr>
        <sz val="12"/>
        <rFont val="方正姚体"/>
        <family val="3"/>
        <charset val="134"/>
      </rPr>
      <t>X</t>
    </r>
    <r>
      <rPr>
        <sz val="12"/>
        <rFont val="方正姚体"/>
        <family val="3"/>
        <charset val="134"/>
      </rPr>
      <t>H</t>
    </r>
  </si>
  <si>
    <r>
      <rPr>
        <sz val="12"/>
        <rFont val="方正姚体"/>
        <family val="3"/>
        <charset val="134"/>
      </rPr>
      <t>S</t>
    </r>
    <r>
      <rPr>
        <sz val="12"/>
        <rFont val="方正姚体"/>
        <family val="3"/>
        <charset val="134"/>
      </rPr>
      <t>14M</t>
    </r>
  </si>
  <si>
    <t>400*600</t>
  </si>
  <si>
    <t>双面齿最小节线长度：</t>
  </si>
  <si>
    <t>序号</t>
  </si>
  <si>
    <t>型号</t>
  </si>
  <si>
    <t>规  格 型 号</t>
  </si>
  <si>
    <r>
      <rPr>
        <sz val="12"/>
        <rFont val="方正姚体"/>
        <family val="3"/>
        <charset val="134"/>
      </rPr>
      <t>X</t>
    </r>
    <r>
      <rPr>
        <sz val="12"/>
        <rFont val="方正姚体"/>
        <family val="3"/>
        <charset val="134"/>
      </rPr>
      <t>L</t>
    </r>
  </si>
  <si>
    <t>＞138XL</t>
  </si>
  <si>
    <t>＞177L</t>
  </si>
  <si>
    <t>＞180H</t>
  </si>
  <si>
    <t>H型有错齿模板</t>
  </si>
  <si>
    <t>＞473XH</t>
  </si>
  <si>
    <r>
      <rPr>
        <sz val="12"/>
        <rFont val="方正姚体"/>
        <family val="3"/>
        <charset val="134"/>
      </rPr>
      <t>5</t>
    </r>
    <r>
      <rPr>
        <sz val="12"/>
        <rFont val="方正姚体"/>
        <family val="3"/>
        <charset val="134"/>
      </rPr>
      <t>M</t>
    </r>
  </si>
  <si>
    <t>＞430-5M</t>
  </si>
  <si>
    <r>
      <rPr>
        <sz val="12"/>
        <rFont val="方正姚体"/>
        <family val="3"/>
        <charset val="134"/>
      </rPr>
      <t>8</t>
    </r>
    <r>
      <rPr>
        <sz val="12"/>
        <rFont val="方正姚体"/>
        <family val="3"/>
        <charset val="134"/>
      </rPr>
      <t>M</t>
    </r>
  </si>
  <si>
    <t>＞440-8M</t>
  </si>
  <si>
    <r>
      <rPr>
        <sz val="12"/>
        <rFont val="方正姚体"/>
        <family val="3"/>
        <charset val="134"/>
      </rPr>
      <t>1</t>
    </r>
    <r>
      <rPr>
        <sz val="12"/>
        <rFont val="方正姚体"/>
        <family val="3"/>
        <charset val="134"/>
      </rPr>
      <t>4M</t>
    </r>
  </si>
  <si>
    <t>＞1190-14M</t>
  </si>
  <si>
    <t>＞430-S5M</t>
  </si>
  <si>
    <t>＞440-S8M</t>
  </si>
  <si>
    <t>＞1190-S14M</t>
  </si>
  <si>
    <t>＞680-P8M</t>
  </si>
  <si>
    <t>＞1190-P14M</t>
  </si>
  <si>
    <t>＞435-3GT</t>
  </si>
  <si>
    <t>＞435-5GT</t>
  </si>
  <si>
    <t>＞T5-430</t>
  </si>
  <si>
    <t>＞T10-430</t>
  </si>
  <si>
    <t>备注：小于等于以上规格型号不能做</t>
  </si>
  <si>
    <t>Type</t>
  </si>
  <si>
    <t>Length (mm)</t>
  </si>
  <si>
    <t>inch （in)</t>
  </si>
  <si>
    <t>Tooth Number</t>
  </si>
  <si>
    <t>Thickness</t>
  </si>
  <si>
    <t>40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</si>
  <si>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</si>
  <si>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</si>
  <si>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</si>
  <si>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</si>
  <si>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</si>
  <si>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</si>
  <si>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</si>
  <si>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</si>
  <si>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</si>
  <si>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</si>
  <si>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</si>
  <si>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</si>
  <si>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</si>
  <si>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</si>
  <si>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</si>
  <si>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</si>
  <si>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</si>
  <si>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</si>
  <si>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</si>
  <si>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</si>
  <si>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</si>
  <si>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</si>
  <si>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</si>
  <si>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</si>
  <si>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</si>
  <si>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</si>
  <si>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</si>
  <si>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</si>
  <si>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</si>
  <si>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</si>
  <si>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</si>
  <si>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</si>
  <si>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</si>
  <si>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</si>
  <si>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</si>
  <si>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</si>
  <si>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</si>
  <si>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</si>
  <si>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</si>
  <si>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</si>
  <si>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</si>
  <si>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</si>
  <si>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</si>
  <si>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</si>
  <si>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</si>
  <si>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</si>
  <si>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</si>
  <si>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</si>
  <si>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</si>
  <si>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</si>
  <si>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</si>
  <si>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</si>
  <si>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</si>
  <si>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</si>
  <si>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</si>
  <si>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</si>
  <si>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</si>
  <si>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</si>
  <si>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</si>
  <si>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</si>
  <si>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</si>
  <si>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</si>
  <si>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</si>
  <si>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</si>
  <si>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</si>
  <si>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</si>
  <si>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</si>
  <si>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</si>
  <si>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</si>
  <si>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</si>
  <si>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</si>
  <si>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</si>
  <si>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</si>
  <si>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</si>
  <si>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</si>
  <si>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</si>
  <si>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</si>
  <si>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</si>
  <si>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</si>
  <si>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</si>
  <si>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</si>
  <si>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</si>
  <si>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</si>
  <si>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</si>
  <si>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</si>
  <si>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</si>
  <si>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</si>
  <si>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</si>
  <si>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</si>
  <si>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</si>
  <si>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</si>
  <si>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</si>
  <si>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</si>
  <si>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</si>
  <si>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</si>
  <si>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</si>
  <si>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</si>
  <si>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</si>
  <si>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</si>
  <si>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</si>
  <si>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</si>
  <si>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</si>
  <si>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</si>
  <si>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</si>
  <si>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</si>
  <si>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</si>
  <si>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</si>
  <si>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</si>
  <si>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</si>
  <si>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</si>
  <si>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</si>
  <si>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</si>
  <si>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</si>
  <si>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</si>
  <si>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</si>
  <si>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165</t>
  </si>
  <si>
    <t>166</t>
  </si>
  <si>
    <t>169</t>
  </si>
  <si>
    <t>170</t>
  </si>
  <si>
    <t>171</t>
  </si>
  <si>
    <t>175</t>
  </si>
  <si>
    <t>177</t>
  </si>
  <si>
    <t>180</t>
  </si>
  <si>
    <t>184</t>
  </si>
  <si>
    <t>185</t>
  </si>
  <si>
    <t>186</t>
  </si>
  <si>
    <t>188</t>
  </si>
  <si>
    <t>189</t>
  </si>
  <si>
    <t>190</t>
  </si>
  <si>
    <t>192</t>
  </si>
  <si>
    <t>194</t>
  </si>
  <si>
    <t>195</t>
  </si>
  <si>
    <t>197</t>
  </si>
  <si>
    <t>200</t>
  </si>
  <si>
    <t>203</t>
  </si>
  <si>
    <t>205</t>
  </si>
  <si>
    <t>210</t>
  </si>
  <si>
    <t>212</t>
  </si>
  <si>
    <t>215</t>
  </si>
  <si>
    <t>216</t>
  </si>
  <si>
    <t>218</t>
  </si>
  <si>
    <t>219</t>
  </si>
  <si>
    <t>221</t>
  </si>
  <si>
    <t>224</t>
  </si>
  <si>
    <t>225</t>
  </si>
  <si>
    <t>228</t>
  </si>
  <si>
    <t>229</t>
  </si>
  <si>
    <t>232</t>
  </si>
  <si>
    <t>235</t>
  </si>
  <si>
    <t>236</t>
  </si>
  <si>
    <t>239</t>
  </si>
  <si>
    <t>240</t>
  </si>
  <si>
    <t>245</t>
  </si>
  <si>
    <t>250</t>
  </si>
  <si>
    <t>256</t>
  </si>
  <si>
    <t>260</t>
  </si>
  <si>
    <t>265</t>
  </si>
  <si>
    <t>270</t>
  </si>
  <si>
    <t>275</t>
  </si>
  <si>
    <t>276</t>
  </si>
  <si>
    <t>280</t>
  </si>
  <si>
    <t>284</t>
  </si>
  <si>
    <t>285</t>
  </si>
  <si>
    <t>290</t>
  </si>
  <si>
    <t>292</t>
  </si>
  <si>
    <t>297</t>
  </si>
  <si>
    <t>300</t>
  </si>
  <si>
    <t>310</t>
  </si>
  <si>
    <t>312</t>
  </si>
  <si>
    <t>318</t>
  </si>
  <si>
    <t>320</t>
  </si>
  <si>
    <t>322</t>
  </si>
  <si>
    <t>328</t>
  </si>
  <si>
    <t>332</t>
  </si>
  <si>
    <t>346</t>
  </si>
  <si>
    <t>347</t>
  </si>
  <si>
    <t>350</t>
  </si>
  <si>
    <t>358</t>
  </si>
  <si>
    <t>363</t>
  </si>
  <si>
    <t>372</t>
  </si>
  <si>
    <t>378</t>
  </si>
  <si>
    <t>380</t>
  </si>
  <si>
    <t>400</t>
  </si>
  <si>
    <t>405</t>
  </si>
  <si>
    <t>435</t>
  </si>
  <si>
    <t>438</t>
  </si>
  <si>
    <t>453</t>
  </si>
  <si>
    <t>482</t>
  </si>
  <si>
    <t>487</t>
  </si>
  <si>
    <t>500</t>
  </si>
  <si>
    <t>510</t>
  </si>
  <si>
    <t>516</t>
  </si>
  <si>
    <t>522</t>
  </si>
  <si>
    <t>525</t>
  </si>
  <si>
    <t>532</t>
  </si>
  <si>
    <t>648</t>
  </si>
  <si>
    <t>705</t>
  </si>
  <si>
    <t>760</t>
  </si>
  <si>
    <t>906</t>
  </si>
  <si>
    <t>163</t>
  </si>
  <si>
    <t>RPP3M</t>
  </si>
  <si>
    <t>RPP5M</t>
  </si>
  <si>
    <t>RPP8M</t>
  </si>
  <si>
    <t>RPP14M</t>
  </si>
  <si>
    <t>DXL</t>
  </si>
  <si>
    <t>DL</t>
  </si>
  <si>
    <t>DH</t>
  </si>
  <si>
    <t>D5M</t>
  </si>
  <si>
    <t>D8M</t>
  </si>
  <si>
    <t>D14M</t>
  </si>
  <si>
    <t>DS5M</t>
  </si>
  <si>
    <t>DS8M</t>
  </si>
  <si>
    <t>DS14M</t>
  </si>
  <si>
    <t>D5GT</t>
  </si>
  <si>
    <t>DT5</t>
  </si>
  <si>
    <t>DT10</t>
  </si>
  <si>
    <t>sablesbelt.com</t>
    <phoneticPr fontId="37" type="noConversion"/>
  </si>
  <si>
    <t xml:space="preserve">                                                    Sables Belt Mold List   （一）                                         2026.05.13</t>
    <phoneticPr fontId="37" type="noConversion"/>
  </si>
  <si>
    <t>Sables Belt Mold List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</si>
</sst>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&quot;￥&quot;#,##0.00;&quot;￥&quot;\-#,##0.00"/>
    <numFmt numFmtId="179" formatCode="0.00_ "/>
    <numFmt numFmtId="180" formatCode="0_ "/>
    <numFmt numFmtId="181" formatCode="0.0_ "/>
  </numFmts>
  <fonts count="39">
    <font>
      <sz val="11"/>
      <color theme="1"/>
      <name val="宋体"/>
      <charset val="134"/>
      <scheme val="minor"/>
    </font>
    <font>
      <b/>
      <sz val="18"/>
      <name val="方正姚体"/>
      <charset val="134"/>
    </font>
    <font>
      <b/>
      <sz val="12"/>
      <name val="方正姚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name val="方正姚体"/>
      <charset val="134"/>
    </font>
    <font>
      <sz val="11"/>
      <name val="宋体"/>
      <charset val="134"/>
      <scheme val="minor"/>
    </font>
    <font>
      <sz val="12"/>
      <name val="方正姚体"/>
      <charset val="134"/>
    </font>
    <font>
      <b/>
      <sz val="14"/>
      <name val="Excelsior"/>
      <family val="1"/>
    </font>
    <font>
      <b/>
      <sz val="11"/>
      <name val="方正姚体"/>
      <family val="3"/>
      <charset val="134"/>
    </font>
    <font>
      <b/>
      <sz val="12"/>
      <name val="华文彩云"/>
      <family val="3"/>
      <charset val="134"/>
    </font>
    <font>
      <b/>
      <sz val="13"/>
      <name val="方正姚体"/>
      <family val="3"/>
      <charset val="134"/>
    </font>
    <font>
      <sz val="13"/>
      <name val="方正姚体"/>
      <family val="3"/>
      <charset val="134"/>
    </font>
    <font>
      <sz val="12"/>
      <name val="宋体"/>
      <family val="3"/>
      <charset val="134"/>
    </font>
    <font>
      <sz val="11"/>
      <color rgb="FFFF0000"/>
      <name val="方正姚体"/>
      <family val="3"/>
      <charset val="134"/>
    </font>
    <font>
      <b/>
      <sz val="11"/>
      <color rgb="FFFF0000"/>
      <name val="方正姚体"/>
      <family val="3"/>
      <charset val="134"/>
    </font>
    <font>
      <sz val="13"/>
      <color rgb="FFFF0000"/>
      <name val="方正姚体"/>
      <family val="3"/>
      <charset val="134"/>
    </font>
    <font>
      <b/>
      <sz val="10"/>
      <name val="方正姚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9"/>
      <name val="方正姚体"/>
      <family val="3"/>
      <charset val="134"/>
    </font>
    <font>
      <b/>
      <sz val="8"/>
      <name val="方正姚体"/>
      <family val="3"/>
      <charset val="134"/>
    </font>
    <font>
      <b/>
      <sz val="7"/>
      <name val="方正姚体"/>
      <family val="3"/>
      <charset val="134"/>
    </font>
    <font>
      <sz val="10"/>
      <color theme="1"/>
      <name val="方正姚体"/>
      <family val="3"/>
      <charset val="134"/>
    </font>
    <font>
      <sz val="8"/>
      <name val="方正姚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Tahoma"/>
      <family val="2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8"/>
      <name val="宋体"/>
      <family val="3"/>
      <charset val="134"/>
    </font>
    <font>
      <b/>
      <sz val="9"/>
      <name val="宋体"/>
      <family val="3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sz val="12"/>
      <name val="方正姚体"/>
      <family val="3"/>
      <charset val="134"/>
    </font>
    <font>
      <sz val="9"/>
      <name val="宋体"/>
      <family val="3"/>
      <charset val="134"/>
      <scheme val="minor"/>
    </font>
    <font>
      <b/>
      <sz val="12"/>
      <name val="方正姚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79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9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79" fontId="2" fillId="10" borderId="1" xfId="0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9" fontId="0" fillId="0" borderId="0" xfId="0" applyNumberFormat="1">
      <alignment vertical="center"/>
    </xf>
    <xf numFmtId="180" fontId="2" fillId="10" borderId="1" xfId="0" applyNumberFormat="1" applyFont="1" applyFill="1" applyBorder="1" applyAlignment="1">
      <alignment horizontal="center" vertical="center"/>
    </xf>
    <xf numFmtId="179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9" fontId="2" fillId="12" borderId="1" xfId="0" applyNumberFormat="1" applyFont="1" applyFill="1" applyBorder="1" applyAlignment="1">
      <alignment horizontal="center" vertical="center"/>
    </xf>
    <xf numFmtId="180" fontId="2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79" fontId="0" fillId="13" borderId="1" xfId="0" applyNumberFormat="1" applyFill="1" applyBorder="1" applyAlignment="1">
      <alignment horizontal="center" vertical="center"/>
    </xf>
    <xf numFmtId="180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80" fontId="0" fillId="0" borderId="0" xfId="0" applyNumberForma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79" fontId="0" fillId="5" borderId="1" xfId="0" applyNumberFormat="1" applyFill="1" applyBorder="1" applyAlignment="1">
      <alignment horizontal="center" vertical="center"/>
    </xf>
    <xf numFmtId="180" fontId="0" fillId="5" borderId="1" xfId="0" applyNumberFormat="1" applyFill="1" applyBorder="1" applyAlignment="1">
      <alignment horizontal="center" vertical="center"/>
    </xf>
    <xf numFmtId="180" fontId="3" fillId="5" borderId="1" xfId="0" applyNumberFormat="1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179" fontId="0" fillId="7" borderId="1" xfId="0" applyNumberForma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 shrinkToFit="1"/>
    </xf>
    <xf numFmtId="0" fontId="4" fillId="12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179" fontId="2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180" fontId="0" fillId="7" borderId="1" xfId="0" applyNumberFormat="1" applyFill="1" applyBorder="1" applyAlignment="1">
      <alignment horizontal="center" vertical="center"/>
    </xf>
    <xf numFmtId="179" fontId="0" fillId="8" borderId="6" xfId="0" applyNumberFormat="1" applyFill="1" applyBorder="1" applyAlignment="1">
      <alignment horizontal="center" vertical="center"/>
    </xf>
    <xf numFmtId="179" fontId="0" fillId="8" borderId="3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79" fontId="0" fillId="8" borderId="2" xfId="0" applyNumberFormat="1" applyFill="1" applyBorder="1" applyAlignment="1">
      <alignment horizontal="center" vertical="center"/>
    </xf>
    <xf numFmtId="179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80" fontId="3" fillId="10" borderId="1" xfId="0" applyNumberFormat="1" applyFont="1" applyFill="1" applyBorder="1" applyAlignment="1">
      <alignment horizontal="center" vertical="center"/>
    </xf>
    <xf numFmtId="179" fontId="0" fillId="11" borderId="1" xfId="0" applyNumberFormat="1" applyFill="1" applyBorder="1" applyAlignment="1">
      <alignment horizontal="center" vertical="center"/>
    </xf>
    <xf numFmtId="180" fontId="0" fillId="11" borderId="1" xfId="0" applyNumberFormat="1" applyFill="1" applyBorder="1" applyAlignment="1">
      <alignment horizontal="center" vertical="center"/>
    </xf>
    <xf numFmtId="181" fontId="0" fillId="11" borderId="1" xfId="0" applyNumberFormat="1" applyFill="1" applyBorder="1" applyAlignment="1">
      <alignment horizontal="center" vertical="center"/>
    </xf>
    <xf numFmtId="179" fontId="6" fillId="11" borderId="1" xfId="0" applyNumberFormat="1" applyFont="1" applyFill="1" applyBorder="1" applyAlignment="1">
      <alignment horizontal="center" vertical="center"/>
    </xf>
    <xf numFmtId="180" fontId="6" fillId="11" borderId="1" xfId="0" applyNumberFormat="1" applyFont="1" applyFill="1" applyBorder="1" applyAlignment="1">
      <alignment horizontal="center" vertical="center"/>
    </xf>
    <xf numFmtId="181" fontId="6" fillId="11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179" fontId="0" fillId="13" borderId="2" xfId="0" applyNumberFormat="1" applyFill="1" applyBorder="1" applyAlignment="1">
      <alignment horizontal="center" vertical="center"/>
    </xf>
    <xf numFmtId="179" fontId="6" fillId="13" borderId="1" xfId="0" applyNumberFormat="1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79" fontId="0" fillId="3" borderId="1" xfId="0" applyNumberFormat="1" applyFill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79" fontId="3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7" fillId="16" borderId="0" xfId="0" applyFont="1" applyFill="1" applyAlignment="1">
      <alignment horizontal="center" vertical="center"/>
    </xf>
    <xf numFmtId="0" fontId="13" fillId="0" borderId="0" xfId="0" applyFont="1">
      <alignment vertical="center"/>
    </xf>
    <xf numFmtId="0" fontId="13" fillId="16" borderId="0" xfId="0" applyFont="1" applyFill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2" fillId="16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4" borderId="1" xfId="0" applyFont="1" applyFill="1" applyBorder="1">
      <alignment vertical="center"/>
    </xf>
    <xf numFmtId="0" fontId="3" fillId="4" borderId="1" xfId="0" applyFont="1" applyFill="1" applyBorder="1">
      <alignment vertical="center"/>
    </xf>
    <xf numFmtId="0" fontId="2" fillId="16" borderId="1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16" borderId="1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4" borderId="1" xfId="0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9" fillId="16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9" fillId="4" borderId="1" xfId="0" applyFont="1" applyFill="1" applyBorder="1">
      <alignment vertical="center"/>
    </xf>
    <xf numFmtId="0" fontId="5" fillId="16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3" fillId="4" borderId="1" xfId="0" applyFont="1" applyFill="1" applyBorder="1">
      <alignment vertical="center"/>
    </xf>
    <xf numFmtId="0" fontId="4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17" fillId="16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>
      <alignment vertical="center"/>
    </xf>
    <xf numFmtId="0" fontId="21" fillId="16" borderId="1" xfId="0" applyFont="1" applyFill="1" applyBorder="1" applyAlignment="1">
      <alignment horizontal="center" vertical="center"/>
    </xf>
    <xf numFmtId="0" fontId="23" fillId="16" borderId="1" xfId="0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0" fontId="3" fillId="16" borderId="1" xfId="0" applyFont="1" applyFill="1" applyBorder="1">
      <alignment vertical="center"/>
    </xf>
    <xf numFmtId="0" fontId="19" fillId="16" borderId="1" xfId="0" applyFont="1" applyFill="1" applyBorder="1">
      <alignment vertical="center"/>
    </xf>
    <xf numFmtId="0" fontId="18" fillId="16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16" borderId="4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9" fontId="1" fillId="0" borderId="4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80" fontId="1" fillId="0" borderId="5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57150</xdr:rowOff>
        </xdr:from>
        <xdr:to>
          <xdr:col>0</xdr:col>
          <xdr:colOff>0</xdr:colOff>
          <xdr:row>0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0</xdr:colOff>
          <xdr:row>0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57150</xdr:rowOff>
        </xdr:from>
        <xdr:to>
          <xdr:col>0</xdr:col>
          <xdr:colOff>0</xdr:colOff>
          <xdr:row>53</xdr:row>
          <xdr:rowOff>209550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38100</xdr:rowOff>
        </xdr:from>
        <xdr:to>
          <xdr:col>0</xdr:col>
          <xdr:colOff>0</xdr:colOff>
          <xdr:row>53</xdr:row>
          <xdr:rowOff>190500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106</xdr:row>
          <xdr:rowOff>57150</xdr:rowOff>
        </xdr:from>
        <xdr:to>
          <xdr:col>0</xdr:col>
          <xdr:colOff>0</xdr:colOff>
          <xdr:row>106</xdr:row>
          <xdr:rowOff>209550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106</xdr:row>
          <xdr:rowOff>38100</xdr:rowOff>
        </xdr:from>
        <xdr:to>
          <xdr:col>0</xdr:col>
          <xdr:colOff>0</xdr:colOff>
          <xdr:row>106</xdr:row>
          <xdr:rowOff>190500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159</xdr:row>
          <xdr:rowOff>57150</xdr:rowOff>
        </xdr:from>
        <xdr:to>
          <xdr:col>0</xdr:col>
          <xdr:colOff>0</xdr:colOff>
          <xdr:row>159</xdr:row>
          <xdr:rowOff>209550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159</xdr:row>
          <xdr:rowOff>38100</xdr:rowOff>
        </xdr:from>
        <xdr:to>
          <xdr:col>0</xdr:col>
          <xdr:colOff>0</xdr:colOff>
          <xdr:row>159</xdr:row>
          <xdr:rowOff>190500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212</xdr:row>
          <xdr:rowOff>57150</xdr:rowOff>
        </xdr:from>
        <xdr:to>
          <xdr:col>0</xdr:col>
          <xdr:colOff>0</xdr:colOff>
          <xdr:row>212</xdr:row>
          <xdr:rowOff>209550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212</xdr:row>
          <xdr:rowOff>38100</xdr:rowOff>
        </xdr:from>
        <xdr:to>
          <xdr:col>0</xdr:col>
          <xdr:colOff>0</xdr:colOff>
          <xdr:row>212</xdr:row>
          <xdr:rowOff>190500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424</xdr:row>
          <xdr:rowOff>57150</xdr:rowOff>
        </xdr:from>
        <xdr:to>
          <xdr:col>0</xdr:col>
          <xdr:colOff>0</xdr:colOff>
          <xdr:row>424</xdr:row>
          <xdr:rowOff>209550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424</xdr:row>
          <xdr:rowOff>38100</xdr:rowOff>
        </xdr:from>
        <xdr:to>
          <xdr:col>0</xdr:col>
          <xdr:colOff>0</xdr:colOff>
          <xdr:row>424</xdr:row>
          <xdr:rowOff>190500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477</xdr:row>
          <xdr:rowOff>57150</xdr:rowOff>
        </xdr:from>
        <xdr:to>
          <xdr:col>0</xdr:col>
          <xdr:colOff>0</xdr:colOff>
          <xdr:row>477</xdr:row>
          <xdr:rowOff>209550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477</xdr:row>
          <xdr:rowOff>38100</xdr:rowOff>
        </xdr:from>
        <xdr:to>
          <xdr:col>0</xdr:col>
          <xdr:colOff>0</xdr:colOff>
          <xdr:row>477</xdr:row>
          <xdr:rowOff>190500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265</xdr:row>
          <xdr:rowOff>57150</xdr:rowOff>
        </xdr:from>
        <xdr:to>
          <xdr:col>0</xdr:col>
          <xdr:colOff>0</xdr:colOff>
          <xdr:row>265</xdr:row>
          <xdr:rowOff>209550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265</xdr:row>
          <xdr:rowOff>38100</xdr:rowOff>
        </xdr:from>
        <xdr:to>
          <xdr:col>0</xdr:col>
          <xdr:colOff>0</xdr:colOff>
          <xdr:row>265</xdr:row>
          <xdr:rowOff>190500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318</xdr:row>
          <xdr:rowOff>57150</xdr:rowOff>
        </xdr:from>
        <xdr:to>
          <xdr:col>0</xdr:col>
          <xdr:colOff>0</xdr:colOff>
          <xdr:row>318</xdr:row>
          <xdr:rowOff>209550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318</xdr:row>
          <xdr:rowOff>38100</xdr:rowOff>
        </xdr:from>
        <xdr:to>
          <xdr:col>0</xdr:col>
          <xdr:colOff>0</xdr:colOff>
          <xdr:row>318</xdr:row>
          <xdr:rowOff>190500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371</xdr:row>
          <xdr:rowOff>57150</xdr:rowOff>
        </xdr:from>
        <xdr:to>
          <xdr:col>0</xdr:col>
          <xdr:colOff>0</xdr:colOff>
          <xdr:row>371</xdr:row>
          <xdr:rowOff>209550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371</xdr:row>
          <xdr:rowOff>38100</xdr:rowOff>
        </xdr:from>
        <xdr:to>
          <xdr:col>0</xdr:col>
          <xdr:colOff>0</xdr:colOff>
          <xdr:row>371</xdr:row>
          <xdr:rowOff>190500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57150</xdr:rowOff>
        </xdr:from>
        <xdr:to>
          <xdr:col>0</xdr:col>
          <xdr:colOff>0</xdr:colOff>
          <xdr:row>0</xdr:row>
          <xdr:rowOff>209550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0</xdr:colOff>
          <xdr:row>0</xdr:row>
          <xdr:rowOff>190500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8.bin"/><Relationship Id="rId7" Type="http://schemas.openxmlformats.org/officeDocument/2006/relationships/oleObject" Target="../embeddings/oleObject4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3.bin"/><Relationship Id="rId20" Type="http://schemas.openxmlformats.org/officeDocument/2006/relationships/oleObject" Target="../embeddings/oleObject17.bin"/><Relationship Id="rId1" Type="http://schemas.openxmlformats.org/officeDocument/2006/relationships/drawing" Target="../drawings/drawing1.xml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24" Type="http://schemas.openxmlformats.org/officeDocument/2006/relationships/comments" Target="../comments1.xml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omments" Target="../comments2.xml"/><Relationship Id="rId5" Type="http://schemas.openxmlformats.org/officeDocument/2006/relationships/oleObject" Target="../embeddings/oleObject22.bin"/><Relationship Id="rId4" Type="http://schemas.openxmlformats.org/officeDocument/2006/relationships/image" Target="../media/image1.emf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1.xml"/><Relationship Id="rId1" Type="http://schemas.openxmlformats.org/officeDocument/2006/relationships/vmlDrawing" Target="../drawings/vmlDrawing31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94"/>
  <sheetViews>
    <sheetView tabSelected="1" workbookViewId="0">
      <selection activeCell="J7" sqref="J7"/>
    </sheetView>
  </sheetViews>
  <sheetFormatPr defaultColWidth="10" defaultRowHeight="14.25"/>
  <cols>
    <col min="1" max="17" width="5.46484375" style="105" customWidth="1"/>
    <col min="18" max="18" width="5.46484375" style="104" customWidth="1"/>
    <col min="19" max="19" width="10" style="104"/>
    <col min="20" max="20" width="15.265625" style="116" bestFit="1" customWidth="1"/>
    <col min="21" max="16384" width="10" style="104"/>
  </cols>
  <sheetData>
    <row r="1" spans="1:20" s="111" customFormat="1" ht="20" customHeight="1">
      <c r="A1" s="117" t="s">
        <v>546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08"/>
      <c r="N1" s="118"/>
      <c r="Q1" s="164"/>
      <c r="R1" s="164"/>
      <c r="T1" s="119"/>
    </row>
    <row r="2" spans="1:20" s="112" customFormat="1" ht="20" customHeight="1">
      <c r="A2" s="192" t="s">
        <v>547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120" t="s">
        <v>546</v>
      </c>
    </row>
    <row r="3" spans="1:20" s="113" customFormat="1" ht="15.5" customHeight="1">
      <c r="A3" s="166" t="s">
        <v>2</v>
      </c>
      <c r="B3" s="167"/>
      <c r="C3" s="167"/>
      <c r="D3" s="167"/>
      <c r="E3" s="167"/>
      <c r="F3" s="168"/>
      <c r="G3" s="7" t="s">
        <v>3</v>
      </c>
      <c r="H3" s="169" t="s">
        <v>4</v>
      </c>
      <c r="I3" s="169"/>
      <c r="J3" s="169"/>
      <c r="K3" s="169"/>
      <c r="L3" s="169"/>
      <c r="M3" s="169"/>
      <c r="N3" s="170" t="s">
        <v>5</v>
      </c>
      <c r="O3" s="170"/>
      <c r="P3" s="170"/>
      <c r="Q3" s="170"/>
      <c r="R3" s="121"/>
      <c r="T3" s="122" t="s">
        <v>6</v>
      </c>
    </row>
    <row r="4" spans="1:20" s="105" customFormat="1" ht="15.5" customHeight="1">
      <c r="A4" s="123" t="s">
        <v>7</v>
      </c>
      <c r="B4" s="123" t="s">
        <v>8</v>
      </c>
      <c r="C4" s="123" t="s">
        <v>9</v>
      </c>
      <c r="D4" s="123" t="s">
        <v>10</v>
      </c>
      <c r="E4" s="123" t="s">
        <v>11</v>
      </c>
      <c r="F4" s="109"/>
      <c r="G4" s="9" t="s">
        <v>12</v>
      </c>
      <c r="H4" s="123">
        <v>50</v>
      </c>
      <c r="I4" s="124">
        <v>152</v>
      </c>
      <c r="J4" s="123">
        <v>252</v>
      </c>
      <c r="K4" s="123">
        <v>362</v>
      </c>
      <c r="L4" s="123">
        <v>560</v>
      </c>
      <c r="M4" s="123"/>
      <c r="N4" s="9">
        <v>86</v>
      </c>
      <c r="O4" s="9">
        <v>280</v>
      </c>
      <c r="P4" s="9">
        <v>470</v>
      </c>
      <c r="Q4" s="9">
        <v>750</v>
      </c>
      <c r="R4" s="123"/>
      <c r="T4" s="125" t="s">
        <v>13</v>
      </c>
    </row>
    <row r="5" spans="1:20" s="105" customFormat="1" ht="15.5" customHeight="1">
      <c r="A5" s="123" t="s">
        <v>14</v>
      </c>
      <c r="B5" s="123" t="s">
        <v>15</v>
      </c>
      <c r="C5" s="123" t="s">
        <v>16</v>
      </c>
      <c r="D5" s="123" t="s">
        <v>17</v>
      </c>
      <c r="E5" s="123" t="s">
        <v>18</v>
      </c>
      <c r="F5" s="109"/>
      <c r="G5" s="9" t="s">
        <v>19</v>
      </c>
      <c r="H5" s="123">
        <v>54</v>
      </c>
      <c r="I5" s="124">
        <v>154</v>
      </c>
      <c r="J5" s="123">
        <v>254</v>
      </c>
      <c r="K5" s="123">
        <v>364</v>
      </c>
      <c r="L5" s="123">
        <v>564</v>
      </c>
      <c r="M5" s="123"/>
      <c r="N5" s="9">
        <v>98</v>
      </c>
      <c r="O5" s="9">
        <v>285</v>
      </c>
      <c r="P5" s="9">
        <v>472</v>
      </c>
      <c r="Q5" s="9">
        <v>765</v>
      </c>
      <c r="R5" s="123"/>
      <c r="T5" s="125" t="s">
        <v>20</v>
      </c>
    </row>
    <row r="6" spans="1:20" s="105" customFormat="1" ht="15.5" customHeight="1">
      <c r="A6" s="123" t="s">
        <v>21</v>
      </c>
      <c r="B6" s="123" t="s">
        <v>22</v>
      </c>
      <c r="C6" s="123" t="s">
        <v>23</v>
      </c>
      <c r="D6" s="123" t="s">
        <v>24</v>
      </c>
      <c r="E6" s="123" t="s">
        <v>25</v>
      </c>
      <c r="F6" s="109"/>
      <c r="G6" s="9" t="s">
        <v>22</v>
      </c>
      <c r="H6" s="123">
        <v>56</v>
      </c>
      <c r="I6" s="124">
        <v>156</v>
      </c>
      <c r="J6" s="123">
        <v>256</v>
      </c>
      <c r="K6" s="123">
        <v>370</v>
      </c>
      <c r="L6" s="123">
        <v>566</v>
      </c>
      <c r="M6" s="123"/>
      <c r="N6" s="9">
        <v>100</v>
      </c>
      <c r="O6" s="9">
        <v>289</v>
      </c>
      <c r="P6" s="9">
        <v>476</v>
      </c>
      <c r="Q6" s="9">
        <v>769</v>
      </c>
      <c r="R6" s="123"/>
      <c r="T6" s="125" t="s">
        <v>26</v>
      </c>
    </row>
    <row r="7" spans="1:20" s="105" customFormat="1" ht="15.5" customHeight="1">
      <c r="A7" s="123" t="s">
        <v>27</v>
      </c>
      <c r="B7" s="123" t="s">
        <v>28</v>
      </c>
      <c r="C7" s="123" t="s">
        <v>29</v>
      </c>
      <c r="D7" s="123" t="s">
        <v>30</v>
      </c>
      <c r="E7" s="123" t="s">
        <v>31</v>
      </c>
      <c r="F7" s="109"/>
      <c r="G7" s="9" t="s">
        <v>32</v>
      </c>
      <c r="H7" s="123">
        <v>58</v>
      </c>
      <c r="I7" s="124">
        <v>158</v>
      </c>
      <c r="J7" s="123">
        <v>258</v>
      </c>
      <c r="K7" s="123">
        <v>372</v>
      </c>
      <c r="L7" s="123">
        <v>570</v>
      </c>
      <c r="M7" s="123"/>
      <c r="N7" s="9">
        <v>105</v>
      </c>
      <c r="O7" s="9">
        <v>292</v>
      </c>
      <c r="P7" s="9">
        <v>480</v>
      </c>
      <c r="Q7" s="9">
        <v>773</v>
      </c>
      <c r="R7" s="123"/>
      <c r="T7" s="125" t="s">
        <v>33</v>
      </c>
    </row>
    <row r="8" spans="1:20" s="105" customFormat="1" ht="15.5" customHeight="1">
      <c r="A8" s="123" t="s">
        <v>34</v>
      </c>
      <c r="B8" s="123" t="s">
        <v>35</v>
      </c>
      <c r="C8" s="123" t="s">
        <v>36</v>
      </c>
      <c r="D8" s="123" t="s">
        <v>37</v>
      </c>
      <c r="E8" s="123" t="s">
        <v>38</v>
      </c>
      <c r="F8" s="109"/>
      <c r="G8" s="9" t="s">
        <v>39</v>
      </c>
      <c r="H8" s="123">
        <v>60</v>
      </c>
      <c r="I8" s="124">
        <v>160</v>
      </c>
      <c r="J8" s="124">
        <v>260</v>
      </c>
      <c r="K8" s="123">
        <v>376</v>
      </c>
      <c r="L8" s="123">
        <v>572</v>
      </c>
      <c r="M8" s="123"/>
      <c r="N8" s="9">
        <v>109</v>
      </c>
      <c r="O8" s="9">
        <v>296</v>
      </c>
      <c r="P8" s="9">
        <v>484</v>
      </c>
      <c r="Q8" s="9">
        <v>780</v>
      </c>
      <c r="R8" s="123"/>
      <c r="T8" s="125" t="s">
        <v>40</v>
      </c>
    </row>
    <row r="9" spans="1:20" s="105" customFormat="1" ht="15.5" customHeight="1">
      <c r="A9" s="123" t="s">
        <v>41</v>
      </c>
      <c r="B9" s="123" t="s">
        <v>42</v>
      </c>
      <c r="C9" s="123" t="s">
        <v>43</v>
      </c>
      <c r="D9" s="123" t="s">
        <v>44</v>
      </c>
      <c r="E9" s="123"/>
      <c r="F9" s="109"/>
      <c r="G9" s="9" t="s">
        <v>45</v>
      </c>
      <c r="H9" s="123">
        <v>62</v>
      </c>
      <c r="I9" s="124">
        <v>162</v>
      </c>
      <c r="J9" s="123">
        <v>262</v>
      </c>
      <c r="K9" s="124">
        <v>380</v>
      </c>
      <c r="L9" s="123">
        <v>574</v>
      </c>
      <c r="M9" s="123"/>
      <c r="N9" s="9">
        <v>113</v>
      </c>
      <c r="O9" s="9">
        <v>300</v>
      </c>
      <c r="P9" s="9">
        <v>488</v>
      </c>
      <c r="Q9" s="9">
        <v>788</v>
      </c>
      <c r="R9" s="123"/>
      <c r="T9" s="125" t="s">
        <v>46</v>
      </c>
    </row>
    <row r="10" spans="1:20" s="105" customFormat="1" ht="15.5" customHeight="1">
      <c r="A10" s="123" t="s">
        <v>47</v>
      </c>
      <c r="B10" s="123" t="s">
        <v>48</v>
      </c>
      <c r="C10" s="123" t="s">
        <v>49</v>
      </c>
      <c r="D10" s="123" t="s">
        <v>50</v>
      </c>
      <c r="E10" s="123"/>
      <c r="F10" s="109"/>
      <c r="G10" s="9" t="s">
        <v>51</v>
      </c>
      <c r="H10" s="123">
        <v>64</v>
      </c>
      <c r="I10" s="124">
        <v>164</v>
      </c>
      <c r="J10" s="123">
        <v>264</v>
      </c>
      <c r="K10" s="123">
        <v>382</v>
      </c>
      <c r="L10" s="123">
        <v>576</v>
      </c>
      <c r="M10" s="123"/>
      <c r="N10" s="9">
        <v>116</v>
      </c>
      <c r="O10" s="9">
        <v>304</v>
      </c>
      <c r="P10" s="9">
        <v>491</v>
      </c>
      <c r="Q10" s="9">
        <v>795</v>
      </c>
      <c r="R10" s="123"/>
      <c r="T10" s="125"/>
    </row>
    <row r="11" spans="1:20" s="105" customFormat="1" ht="15.5" customHeight="1">
      <c r="A11" s="123" t="s">
        <v>52</v>
      </c>
      <c r="B11" s="123" t="s">
        <v>53</v>
      </c>
      <c r="C11" s="123" t="s">
        <v>54</v>
      </c>
      <c r="D11" s="123" t="s">
        <v>55</v>
      </c>
      <c r="E11" s="123"/>
      <c r="F11" s="109"/>
      <c r="G11" s="9" t="s">
        <v>56</v>
      </c>
      <c r="H11" s="123">
        <v>66</v>
      </c>
      <c r="I11" s="124">
        <v>166</v>
      </c>
      <c r="J11" s="124">
        <v>266</v>
      </c>
      <c r="K11" s="124">
        <v>384</v>
      </c>
      <c r="L11" s="123">
        <v>580</v>
      </c>
      <c r="M11" s="123"/>
      <c r="N11" s="9">
        <v>120</v>
      </c>
      <c r="O11" s="9">
        <v>307</v>
      </c>
      <c r="P11" s="9">
        <v>495</v>
      </c>
      <c r="Q11" s="9">
        <v>806</v>
      </c>
      <c r="R11" s="123"/>
      <c r="T11" s="125"/>
    </row>
    <row r="12" spans="1:20" s="105" customFormat="1" ht="15.5" customHeight="1">
      <c r="A12" s="123" t="s">
        <v>57</v>
      </c>
      <c r="B12" s="123" t="s">
        <v>58</v>
      </c>
      <c r="C12" s="123" t="s">
        <v>59</v>
      </c>
      <c r="D12" s="123" t="s">
        <v>60</v>
      </c>
      <c r="E12" s="123"/>
      <c r="F12" s="109"/>
      <c r="G12" s="9"/>
      <c r="H12" s="123">
        <v>68</v>
      </c>
      <c r="I12" s="123">
        <v>168</v>
      </c>
      <c r="J12" s="123">
        <v>268</v>
      </c>
      <c r="K12" s="123">
        <v>386</v>
      </c>
      <c r="L12" s="123">
        <v>592</v>
      </c>
      <c r="M12" s="123"/>
      <c r="N12" s="9">
        <v>124</v>
      </c>
      <c r="O12" s="9">
        <v>310</v>
      </c>
      <c r="P12" s="9">
        <v>500</v>
      </c>
      <c r="Q12" s="9">
        <v>817</v>
      </c>
      <c r="R12" s="123"/>
      <c r="T12" s="125"/>
    </row>
    <row r="13" spans="1:20" s="105" customFormat="1" ht="15.5" customHeight="1">
      <c r="A13" s="123" t="s">
        <v>61</v>
      </c>
      <c r="B13" s="123" t="s">
        <v>62</v>
      </c>
      <c r="C13" s="123" t="s">
        <v>45</v>
      </c>
      <c r="D13" s="123" t="s">
        <v>63</v>
      </c>
      <c r="E13" s="123"/>
      <c r="F13" s="109"/>
      <c r="G13" s="9"/>
      <c r="H13" s="124">
        <v>70</v>
      </c>
      <c r="I13" s="124">
        <v>170</v>
      </c>
      <c r="J13" s="124">
        <v>270</v>
      </c>
      <c r="K13" s="123">
        <v>388</v>
      </c>
      <c r="L13" s="123">
        <v>600</v>
      </c>
      <c r="M13" s="123"/>
      <c r="N13" s="9">
        <v>127</v>
      </c>
      <c r="O13" s="9">
        <v>315</v>
      </c>
      <c r="P13" s="9">
        <v>506</v>
      </c>
      <c r="Q13" s="9">
        <v>840</v>
      </c>
      <c r="R13" s="123"/>
      <c r="T13" s="125"/>
    </row>
    <row r="14" spans="1:20" s="105" customFormat="1" ht="15.5" customHeight="1">
      <c r="A14" s="123" t="s">
        <v>64</v>
      </c>
      <c r="B14" s="123" t="s">
        <v>65</v>
      </c>
      <c r="C14" s="123" t="s">
        <v>66</v>
      </c>
      <c r="D14" s="123" t="s">
        <v>67</v>
      </c>
      <c r="E14" s="123"/>
      <c r="F14" s="109"/>
      <c r="G14" s="9"/>
      <c r="H14" s="123">
        <v>72</v>
      </c>
      <c r="I14" s="123">
        <v>172</v>
      </c>
      <c r="J14" s="123">
        <v>272</v>
      </c>
      <c r="K14" s="124">
        <v>390</v>
      </c>
      <c r="L14" s="123">
        <v>608</v>
      </c>
      <c r="M14" s="123"/>
      <c r="N14" s="9">
        <v>130</v>
      </c>
      <c r="O14" s="9">
        <v>320</v>
      </c>
      <c r="P14" s="9">
        <v>510</v>
      </c>
      <c r="Q14" s="9">
        <v>855</v>
      </c>
      <c r="R14" s="123"/>
      <c r="T14" s="125"/>
    </row>
    <row r="15" spans="1:20" s="105" customFormat="1" ht="15.5" customHeight="1">
      <c r="A15" s="123" t="s">
        <v>68</v>
      </c>
      <c r="B15" s="123" t="s">
        <v>69</v>
      </c>
      <c r="C15" s="123" t="s">
        <v>51</v>
      </c>
      <c r="D15" s="123" t="s">
        <v>70</v>
      </c>
      <c r="E15" s="123"/>
      <c r="F15" s="109"/>
      <c r="G15" s="9"/>
      <c r="H15" s="123">
        <v>74</v>
      </c>
      <c r="I15" s="123">
        <v>174</v>
      </c>
      <c r="J15" s="123">
        <v>274</v>
      </c>
      <c r="K15" s="123">
        <v>392</v>
      </c>
      <c r="L15" s="123">
        <v>610</v>
      </c>
      <c r="M15" s="123"/>
      <c r="N15" s="9">
        <v>135</v>
      </c>
      <c r="O15" s="9">
        <v>322</v>
      </c>
      <c r="P15" s="9">
        <v>514</v>
      </c>
      <c r="Q15" s="9">
        <v>863</v>
      </c>
      <c r="R15" s="123"/>
      <c r="T15" s="125"/>
    </row>
    <row r="16" spans="1:20" s="105" customFormat="1" ht="15.5" customHeight="1">
      <c r="A16" s="123" t="s">
        <v>71</v>
      </c>
      <c r="B16" s="123" t="s">
        <v>72</v>
      </c>
      <c r="C16" s="123" t="s">
        <v>73</v>
      </c>
      <c r="D16" s="123" t="s">
        <v>74</v>
      </c>
      <c r="E16" s="123"/>
      <c r="F16" s="109"/>
      <c r="G16" s="9"/>
      <c r="H16" s="123">
        <v>76</v>
      </c>
      <c r="I16" s="124">
        <v>176</v>
      </c>
      <c r="J16" s="124">
        <v>276</v>
      </c>
      <c r="K16" s="123">
        <v>396</v>
      </c>
      <c r="L16" s="123">
        <v>612</v>
      </c>
      <c r="M16" s="123"/>
      <c r="N16" s="9">
        <v>139</v>
      </c>
      <c r="O16" s="9">
        <v>328</v>
      </c>
      <c r="P16" s="9">
        <v>518</v>
      </c>
      <c r="Q16" s="9">
        <v>870</v>
      </c>
      <c r="R16" s="123"/>
      <c r="T16" s="125"/>
    </row>
    <row r="17" spans="1:20" s="105" customFormat="1" ht="15.5" customHeight="1">
      <c r="A17" s="123" t="s">
        <v>75</v>
      </c>
      <c r="B17" s="123" t="s">
        <v>76</v>
      </c>
      <c r="C17" s="123" t="s">
        <v>77</v>
      </c>
      <c r="D17" s="123" t="s">
        <v>78</v>
      </c>
      <c r="E17" s="123"/>
      <c r="F17" s="109"/>
      <c r="G17" s="9"/>
      <c r="H17" s="123">
        <v>78</v>
      </c>
      <c r="I17" s="123">
        <v>178</v>
      </c>
      <c r="J17" s="123">
        <v>278</v>
      </c>
      <c r="K17" s="124">
        <v>400</v>
      </c>
      <c r="L17" s="123">
        <v>616</v>
      </c>
      <c r="M17" s="123"/>
      <c r="N17" s="9">
        <v>143</v>
      </c>
      <c r="O17" s="9">
        <v>330</v>
      </c>
      <c r="P17" s="9">
        <v>521</v>
      </c>
      <c r="Q17" s="9">
        <v>881</v>
      </c>
      <c r="R17" s="123"/>
      <c r="T17" s="125"/>
    </row>
    <row r="18" spans="1:20" s="105" customFormat="1" ht="15.5" customHeight="1">
      <c r="A18" s="123" t="s">
        <v>79</v>
      </c>
      <c r="B18" s="123" t="s">
        <v>80</v>
      </c>
      <c r="C18" s="123" t="s">
        <v>81</v>
      </c>
      <c r="D18" s="123" t="s">
        <v>82</v>
      </c>
      <c r="E18" s="123"/>
      <c r="F18" s="109"/>
      <c r="G18" s="9"/>
      <c r="H18" s="124">
        <v>80</v>
      </c>
      <c r="I18" s="124">
        <v>180</v>
      </c>
      <c r="J18" s="124">
        <v>280</v>
      </c>
      <c r="K18" s="123">
        <v>404</v>
      </c>
      <c r="L18" s="123">
        <v>630</v>
      </c>
      <c r="M18" s="123"/>
      <c r="N18" s="9">
        <v>146</v>
      </c>
      <c r="O18" s="9">
        <v>334</v>
      </c>
      <c r="P18" s="9">
        <v>525</v>
      </c>
      <c r="Q18" s="9">
        <v>900</v>
      </c>
      <c r="R18" s="123"/>
      <c r="T18" s="125"/>
    </row>
    <row r="19" spans="1:20" s="105" customFormat="1" ht="15.5" customHeight="1">
      <c r="A19" s="123" t="s">
        <v>83</v>
      </c>
      <c r="B19" s="123" t="s">
        <v>84</v>
      </c>
      <c r="C19" s="123" t="s">
        <v>85</v>
      </c>
      <c r="D19" s="123" t="s">
        <v>86</v>
      </c>
      <c r="E19" s="123"/>
      <c r="F19" s="109"/>
      <c r="G19" s="9"/>
      <c r="H19" s="124">
        <v>82</v>
      </c>
      <c r="I19" s="123">
        <v>182</v>
      </c>
      <c r="J19" s="124">
        <v>282</v>
      </c>
      <c r="K19" s="123">
        <v>406</v>
      </c>
      <c r="L19" s="123">
        <v>646</v>
      </c>
      <c r="M19" s="123"/>
      <c r="N19" s="9">
        <v>150</v>
      </c>
      <c r="O19" s="9">
        <v>337</v>
      </c>
      <c r="P19" s="9">
        <v>530</v>
      </c>
      <c r="Q19" s="9">
        <v>915</v>
      </c>
      <c r="R19" s="123"/>
      <c r="T19" s="125"/>
    </row>
    <row r="20" spans="1:20" s="105" customFormat="1" ht="15.5" customHeight="1">
      <c r="A20" s="123" t="s">
        <v>87</v>
      </c>
      <c r="B20" s="123" t="s">
        <v>88</v>
      </c>
      <c r="C20" s="123" t="s">
        <v>89</v>
      </c>
      <c r="D20" s="123" t="s">
        <v>90</v>
      </c>
      <c r="E20" s="123"/>
      <c r="F20" s="109"/>
      <c r="G20" s="9"/>
      <c r="H20" s="123">
        <v>84</v>
      </c>
      <c r="I20" s="124">
        <v>184</v>
      </c>
      <c r="J20" s="124">
        <v>284</v>
      </c>
      <c r="K20" s="124">
        <v>408</v>
      </c>
      <c r="L20" s="123">
        <v>648</v>
      </c>
      <c r="M20" s="123"/>
      <c r="N20" s="9">
        <v>154</v>
      </c>
      <c r="O20" s="9">
        <v>341</v>
      </c>
      <c r="P20" s="9">
        <v>533</v>
      </c>
      <c r="Q20" s="9">
        <v>934</v>
      </c>
      <c r="R20" s="123"/>
      <c r="T20" s="125"/>
    </row>
    <row r="21" spans="1:20" s="105" customFormat="1" ht="15.5" customHeight="1">
      <c r="A21" s="123" t="s">
        <v>91</v>
      </c>
      <c r="B21" s="123" t="s">
        <v>92</v>
      </c>
      <c r="C21" s="123" t="s">
        <v>93</v>
      </c>
      <c r="D21" s="123" t="s">
        <v>94</v>
      </c>
      <c r="E21" s="123"/>
      <c r="F21" s="109"/>
      <c r="G21" s="9"/>
      <c r="H21" s="123">
        <v>86</v>
      </c>
      <c r="I21" s="124">
        <v>186</v>
      </c>
      <c r="J21" s="123">
        <v>286</v>
      </c>
      <c r="K21" s="123">
        <v>412</v>
      </c>
      <c r="L21" s="123">
        <v>650</v>
      </c>
      <c r="M21" s="123"/>
      <c r="N21" s="9">
        <v>158</v>
      </c>
      <c r="O21" s="9">
        <v>345</v>
      </c>
      <c r="P21" s="9">
        <v>536</v>
      </c>
      <c r="Q21" s="9">
        <v>938</v>
      </c>
      <c r="R21" s="123"/>
      <c r="T21" s="125"/>
    </row>
    <row r="22" spans="1:20" s="105" customFormat="1" ht="15.5" customHeight="1">
      <c r="A22" s="123" t="s">
        <v>95</v>
      </c>
      <c r="B22" s="123" t="s">
        <v>96</v>
      </c>
      <c r="C22" s="123" t="s">
        <v>97</v>
      </c>
      <c r="D22" s="123" t="s">
        <v>98</v>
      </c>
      <c r="E22" s="123"/>
      <c r="F22" s="109"/>
      <c r="G22" s="9"/>
      <c r="H22" s="123">
        <v>88</v>
      </c>
      <c r="I22" s="124">
        <v>188</v>
      </c>
      <c r="J22" s="123">
        <v>288</v>
      </c>
      <c r="K22" s="123">
        <v>414</v>
      </c>
      <c r="L22" s="123">
        <v>660</v>
      </c>
      <c r="M22" s="123"/>
      <c r="N22" s="9">
        <v>160</v>
      </c>
      <c r="O22" s="9">
        <v>349</v>
      </c>
      <c r="P22" s="9">
        <v>540</v>
      </c>
      <c r="Q22" s="9">
        <v>945</v>
      </c>
      <c r="R22" s="123"/>
      <c r="T22" s="125"/>
    </row>
    <row r="23" spans="1:20" s="105" customFormat="1" ht="15.5" customHeight="1">
      <c r="A23" s="123" t="s">
        <v>99</v>
      </c>
      <c r="B23" s="123" t="s">
        <v>100</v>
      </c>
      <c r="C23" s="123" t="s">
        <v>101</v>
      </c>
      <c r="D23" s="123" t="s">
        <v>102</v>
      </c>
      <c r="E23" s="123"/>
      <c r="F23" s="109"/>
      <c r="G23" s="9"/>
      <c r="H23" s="124">
        <v>90</v>
      </c>
      <c r="I23" s="124">
        <v>190</v>
      </c>
      <c r="J23" s="124">
        <v>290</v>
      </c>
      <c r="K23" s="123">
        <v>416</v>
      </c>
      <c r="L23" s="123">
        <v>662</v>
      </c>
      <c r="M23" s="123"/>
      <c r="N23" s="9">
        <v>165</v>
      </c>
      <c r="O23" s="9">
        <v>352</v>
      </c>
      <c r="P23" s="9">
        <v>548</v>
      </c>
      <c r="Q23" s="9">
        <v>980</v>
      </c>
      <c r="R23" s="123"/>
      <c r="T23" s="125"/>
    </row>
    <row r="24" spans="1:20" s="105" customFormat="1" ht="15.5" customHeight="1">
      <c r="A24" s="123" t="s">
        <v>103</v>
      </c>
      <c r="B24" s="123" t="s">
        <v>32</v>
      </c>
      <c r="C24" s="123" t="s">
        <v>104</v>
      </c>
      <c r="D24" s="123" t="s">
        <v>105</v>
      </c>
      <c r="E24" s="123"/>
      <c r="F24" s="109"/>
      <c r="G24" s="9"/>
      <c r="H24" s="124">
        <v>92</v>
      </c>
      <c r="I24" s="123">
        <v>192</v>
      </c>
      <c r="J24" s="123">
        <v>292</v>
      </c>
      <c r="K24" s="123">
        <v>420</v>
      </c>
      <c r="L24" s="123">
        <v>664</v>
      </c>
      <c r="M24" s="123"/>
      <c r="N24" s="9">
        <v>169</v>
      </c>
      <c r="O24" s="9">
        <v>355</v>
      </c>
      <c r="P24" s="9">
        <v>550</v>
      </c>
      <c r="Q24" s="9">
        <v>982</v>
      </c>
      <c r="R24" s="123"/>
      <c r="T24" s="125"/>
    </row>
    <row r="25" spans="1:20" s="105" customFormat="1" ht="15.5" customHeight="1">
      <c r="A25" s="123" t="s">
        <v>106</v>
      </c>
      <c r="B25" s="123" t="s">
        <v>107</v>
      </c>
      <c r="C25" s="123" t="s">
        <v>108</v>
      </c>
      <c r="D25" s="123" t="s">
        <v>109</v>
      </c>
      <c r="E25" s="123"/>
      <c r="F25" s="109"/>
      <c r="G25" s="9"/>
      <c r="H25" s="124">
        <v>94</v>
      </c>
      <c r="I25" s="124">
        <v>194</v>
      </c>
      <c r="J25" s="124">
        <v>296</v>
      </c>
      <c r="K25" s="124">
        <v>424</v>
      </c>
      <c r="L25" s="123">
        <v>670</v>
      </c>
      <c r="M25" s="123"/>
      <c r="N25" s="9">
        <v>173</v>
      </c>
      <c r="O25" s="9">
        <v>360</v>
      </c>
      <c r="P25" s="9">
        <v>555</v>
      </c>
      <c r="Q25" s="9">
        <v>994</v>
      </c>
      <c r="R25" s="123"/>
      <c r="T25" s="125"/>
    </row>
    <row r="26" spans="1:20" s="105" customFormat="1" ht="15.5" customHeight="1">
      <c r="A26" s="123" t="s">
        <v>110</v>
      </c>
      <c r="B26" s="123" t="s">
        <v>111</v>
      </c>
      <c r="C26" s="123" t="s">
        <v>112</v>
      </c>
      <c r="D26" s="123" t="s">
        <v>113</v>
      </c>
      <c r="E26" s="123"/>
      <c r="F26" s="109"/>
      <c r="G26" s="9"/>
      <c r="H26" s="124">
        <v>96</v>
      </c>
      <c r="I26" s="123">
        <v>196</v>
      </c>
      <c r="J26" s="123">
        <v>298</v>
      </c>
      <c r="K26" s="123">
        <v>426</v>
      </c>
      <c r="L26" s="123">
        <v>672</v>
      </c>
      <c r="M26" s="123"/>
      <c r="N26" s="9">
        <v>177</v>
      </c>
      <c r="O26" s="9">
        <v>364</v>
      </c>
      <c r="P26" s="9">
        <v>560</v>
      </c>
      <c r="Q26" s="9">
        <v>1028</v>
      </c>
      <c r="R26" s="123"/>
      <c r="T26" s="125"/>
    </row>
    <row r="27" spans="1:20" s="105" customFormat="1" ht="15.5" customHeight="1">
      <c r="A27" s="123" t="s">
        <v>114</v>
      </c>
      <c r="B27" s="123" t="s">
        <v>115</v>
      </c>
      <c r="C27" s="123" t="s">
        <v>116</v>
      </c>
      <c r="D27" s="123" t="s">
        <v>117</v>
      </c>
      <c r="E27" s="123"/>
      <c r="F27" s="109"/>
      <c r="G27" s="9"/>
      <c r="H27" s="124">
        <v>98</v>
      </c>
      <c r="I27" s="124">
        <v>198</v>
      </c>
      <c r="J27" s="124">
        <v>300</v>
      </c>
      <c r="K27" s="124">
        <v>428</v>
      </c>
      <c r="L27" s="123">
        <v>686</v>
      </c>
      <c r="M27" s="123"/>
      <c r="N27" s="9">
        <v>180</v>
      </c>
      <c r="O27" s="9">
        <v>367</v>
      </c>
      <c r="P27" s="9">
        <v>563</v>
      </c>
      <c r="Q27" s="9">
        <v>1043</v>
      </c>
      <c r="R27" s="123"/>
      <c r="T27" s="125"/>
    </row>
    <row r="28" spans="1:20" s="105" customFormat="1" ht="15.5" customHeight="1">
      <c r="A28" s="123" t="s">
        <v>118</v>
      </c>
      <c r="B28" s="123" t="s">
        <v>119</v>
      </c>
      <c r="C28" s="123" t="s">
        <v>120</v>
      </c>
      <c r="D28" s="123" t="s">
        <v>121</v>
      </c>
      <c r="E28" s="123"/>
      <c r="F28" s="109"/>
      <c r="G28" s="9"/>
      <c r="H28" s="124">
        <v>100</v>
      </c>
      <c r="I28" s="124">
        <v>200</v>
      </c>
      <c r="J28" s="123">
        <v>302</v>
      </c>
      <c r="K28" s="123">
        <v>430</v>
      </c>
      <c r="L28" s="123">
        <v>690</v>
      </c>
      <c r="M28" s="123"/>
      <c r="N28" s="9">
        <v>185</v>
      </c>
      <c r="O28" s="9">
        <v>371</v>
      </c>
      <c r="P28" s="9">
        <v>566</v>
      </c>
      <c r="Q28" s="9">
        <v>1148</v>
      </c>
      <c r="R28" s="123"/>
      <c r="T28" s="125"/>
    </row>
    <row r="29" spans="1:20" s="105" customFormat="1" ht="15.5" customHeight="1">
      <c r="A29" s="123" t="s">
        <v>122</v>
      </c>
      <c r="B29" s="123" t="s">
        <v>123</v>
      </c>
      <c r="C29" s="123" t="s">
        <v>124</v>
      </c>
      <c r="D29" s="123" t="s">
        <v>125</v>
      </c>
      <c r="E29" s="123"/>
      <c r="F29" s="109"/>
      <c r="G29" s="9"/>
      <c r="H29" s="124">
        <v>102</v>
      </c>
      <c r="I29" s="124">
        <v>202</v>
      </c>
      <c r="J29" s="123">
        <v>304</v>
      </c>
      <c r="K29" s="124">
        <v>432</v>
      </c>
      <c r="L29" s="124">
        <v>700</v>
      </c>
      <c r="M29" s="123"/>
      <c r="N29" s="9">
        <v>187</v>
      </c>
      <c r="O29" s="9">
        <v>375</v>
      </c>
      <c r="P29" s="9">
        <v>570</v>
      </c>
      <c r="Q29" s="9">
        <v>1170</v>
      </c>
      <c r="R29" s="123"/>
      <c r="T29" s="125"/>
    </row>
    <row r="30" spans="1:20" s="105" customFormat="1" ht="15.5" customHeight="1">
      <c r="A30" s="123" t="s">
        <v>126</v>
      </c>
      <c r="B30" s="123" t="s">
        <v>127</v>
      </c>
      <c r="C30" s="123" t="s">
        <v>128</v>
      </c>
      <c r="D30" s="123" t="s">
        <v>129</v>
      </c>
      <c r="E30" s="123"/>
      <c r="F30" s="109"/>
      <c r="G30" s="9"/>
      <c r="H30" s="123">
        <v>104</v>
      </c>
      <c r="I30" s="123">
        <v>204</v>
      </c>
      <c r="J30" s="124">
        <v>306</v>
      </c>
      <c r="K30" s="123">
        <v>434</v>
      </c>
      <c r="L30" s="123">
        <v>706</v>
      </c>
      <c r="M30" s="123"/>
      <c r="N30" s="9">
        <v>191</v>
      </c>
      <c r="O30" s="9">
        <v>379</v>
      </c>
      <c r="P30" s="9">
        <v>574</v>
      </c>
      <c r="Q30" s="9">
        <v>1192</v>
      </c>
      <c r="R30" s="123"/>
      <c r="T30" s="125"/>
    </row>
    <row r="31" spans="1:20" s="105" customFormat="1" ht="15.5" customHeight="1">
      <c r="A31" s="123" t="s">
        <v>130</v>
      </c>
      <c r="B31" s="123" t="s">
        <v>131</v>
      </c>
      <c r="C31" s="123" t="s">
        <v>132</v>
      </c>
      <c r="D31" s="123" t="s">
        <v>133</v>
      </c>
      <c r="E31" s="123"/>
      <c r="F31" s="109"/>
      <c r="G31" s="9"/>
      <c r="H31" s="124">
        <v>106</v>
      </c>
      <c r="I31" s="124">
        <v>206</v>
      </c>
      <c r="J31" s="123">
        <v>308</v>
      </c>
      <c r="K31" s="123">
        <v>438</v>
      </c>
      <c r="L31" s="123">
        <v>708</v>
      </c>
      <c r="M31" s="123"/>
      <c r="N31" s="9">
        <v>195</v>
      </c>
      <c r="O31" s="9">
        <v>382</v>
      </c>
      <c r="P31" s="9">
        <v>581</v>
      </c>
      <c r="Q31" s="9">
        <v>1200</v>
      </c>
      <c r="R31" s="123"/>
      <c r="T31" s="125"/>
    </row>
    <row r="32" spans="1:20" s="105" customFormat="1" ht="15.5" customHeight="1">
      <c r="A32" s="123" t="s">
        <v>134</v>
      </c>
      <c r="B32" s="123" t="s">
        <v>135</v>
      </c>
      <c r="C32" s="123" t="s">
        <v>136</v>
      </c>
      <c r="D32" s="123" t="s">
        <v>137</v>
      </c>
      <c r="E32" s="123"/>
      <c r="F32" s="109"/>
      <c r="G32" s="9"/>
      <c r="H32" s="124">
        <v>108</v>
      </c>
      <c r="I32" s="123">
        <v>208</v>
      </c>
      <c r="J32" s="124">
        <v>310</v>
      </c>
      <c r="K32" s="123">
        <v>444</v>
      </c>
      <c r="L32" s="123">
        <v>720</v>
      </c>
      <c r="M32" s="123"/>
      <c r="N32" s="9">
        <v>200</v>
      </c>
      <c r="O32" s="9">
        <v>387</v>
      </c>
      <c r="P32" s="9">
        <v>585</v>
      </c>
      <c r="Q32" s="9">
        <v>1275</v>
      </c>
      <c r="R32" s="123"/>
      <c r="T32" s="125"/>
    </row>
    <row r="33" spans="1:20" s="105" customFormat="1" ht="15.5" customHeight="1">
      <c r="A33" s="123" t="s">
        <v>138</v>
      </c>
      <c r="B33" s="123" t="s">
        <v>39</v>
      </c>
      <c r="C33" s="123" t="s">
        <v>139</v>
      </c>
      <c r="D33" s="123" t="s">
        <v>140</v>
      </c>
      <c r="E33" s="123"/>
      <c r="F33" s="109"/>
      <c r="G33" s="9"/>
      <c r="H33" s="124">
        <v>110</v>
      </c>
      <c r="I33" s="124">
        <v>210</v>
      </c>
      <c r="J33" s="123">
        <v>312</v>
      </c>
      <c r="K33" s="123">
        <v>450</v>
      </c>
      <c r="L33" s="123">
        <v>736</v>
      </c>
      <c r="M33" s="123"/>
      <c r="N33" s="9">
        <v>203</v>
      </c>
      <c r="O33" s="9">
        <v>390</v>
      </c>
      <c r="P33" s="9">
        <v>592</v>
      </c>
      <c r="Q33" s="9">
        <v>1406</v>
      </c>
      <c r="R33" s="123"/>
      <c r="T33" s="125"/>
    </row>
    <row r="34" spans="1:20" s="105" customFormat="1" ht="15.5" customHeight="1">
      <c r="A34" s="123" t="s">
        <v>141</v>
      </c>
      <c r="B34" s="123" t="s">
        <v>142</v>
      </c>
      <c r="C34" s="123" t="s">
        <v>143</v>
      </c>
      <c r="D34" s="123" t="s">
        <v>144</v>
      </c>
      <c r="E34" s="123"/>
      <c r="F34" s="109"/>
      <c r="G34" s="9"/>
      <c r="H34" s="124">
        <v>112</v>
      </c>
      <c r="I34" s="123">
        <v>212</v>
      </c>
      <c r="J34" s="123">
        <v>314</v>
      </c>
      <c r="K34" s="123">
        <v>456</v>
      </c>
      <c r="L34" s="123">
        <v>744</v>
      </c>
      <c r="M34" s="123"/>
      <c r="N34" s="9">
        <v>206</v>
      </c>
      <c r="O34" s="9">
        <v>394</v>
      </c>
      <c r="P34" s="9">
        <v>597</v>
      </c>
      <c r="Q34" s="9">
        <v>1676</v>
      </c>
      <c r="R34" s="123"/>
      <c r="T34" s="125"/>
    </row>
    <row r="35" spans="1:20" s="105" customFormat="1" ht="15.5" customHeight="1">
      <c r="A35" s="123" t="s">
        <v>145</v>
      </c>
      <c r="B35" s="123" t="s">
        <v>146</v>
      </c>
      <c r="C35" s="123" t="s">
        <v>147</v>
      </c>
      <c r="D35" s="123" t="s">
        <v>148</v>
      </c>
      <c r="E35" s="123"/>
      <c r="F35" s="109"/>
      <c r="G35" s="9"/>
      <c r="H35" s="124">
        <v>114</v>
      </c>
      <c r="I35" s="123">
        <v>214</v>
      </c>
      <c r="J35" s="123">
        <v>316</v>
      </c>
      <c r="K35" s="124">
        <v>460</v>
      </c>
      <c r="L35" s="123">
        <v>770</v>
      </c>
      <c r="M35" s="123"/>
      <c r="N35" s="9">
        <v>210</v>
      </c>
      <c r="O35" s="9">
        <v>397</v>
      </c>
      <c r="P35" s="9">
        <v>600</v>
      </c>
      <c r="Q35" s="9"/>
      <c r="R35" s="123"/>
      <c r="T35" s="125"/>
    </row>
    <row r="36" spans="1:20" s="105" customFormat="1" ht="15.5" customHeight="1">
      <c r="A36" s="123" t="s">
        <v>149</v>
      </c>
      <c r="B36" s="123" t="s">
        <v>150</v>
      </c>
      <c r="C36" s="123" t="s">
        <v>151</v>
      </c>
      <c r="D36" s="123" t="s">
        <v>152</v>
      </c>
      <c r="E36" s="123"/>
      <c r="F36" s="109"/>
      <c r="G36" s="9"/>
      <c r="H36" s="124">
        <v>116</v>
      </c>
      <c r="I36" s="124">
        <v>216</v>
      </c>
      <c r="J36" s="123">
        <v>318</v>
      </c>
      <c r="K36" s="124">
        <v>470</v>
      </c>
      <c r="L36" s="124">
        <v>828</v>
      </c>
      <c r="M36" s="123"/>
      <c r="N36" s="9">
        <v>214</v>
      </c>
      <c r="O36" s="9">
        <v>400</v>
      </c>
      <c r="P36" s="9">
        <v>610</v>
      </c>
      <c r="Q36" s="9"/>
      <c r="R36" s="123"/>
      <c r="T36" s="125"/>
    </row>
    <row r="37" spans="1:20" s="105" customFormat="1" ht="15.5" customHeight="1">
      <c r="A37" s="123" t="s">
        <v>153</v>
      </c>
      <c r="B37" s="123" t="s">
        <v>154</v>
      </c>
      <c r="C37" s="123" t="s">
        <v>155</v>
      </c>
      <c r="D37" s="123" t="s">
        <v>156</v>
      </c>
      <c r="E37" s="123"/>
      <c r="F37" s="109"/>
      <c r="G37" s="9"/>
      <c r="H37" s="124">
        <v>118</v>
      </c>
      <c r="I37" s="123">
        <v>218</v>
      </c>
      <c r="J37" s="124">
        <v>320</v>
      </c>
      <c r="K37" s="123">
        <v>480</v>
      </c>
      <c r="L37" s="123">
        <v>850</v>
      </c>
      <c r="M37" s="123"/>
      <c r="N37" s="9">
        <v>217</v>
      </c>
      <c r="O37" s="9">
        <v>405</v>
      </c>
      <c r="P37" s="9">
        <v>615</v>
      </c>
      <c r="Q37" s="9"/>
      <c r="R37" s="123"/>
      <c r="T37" s="125"/>
    </row>
    <row r="38" spans="1:20" s="105" customFormat="1" ht="15.5" customHeight="1">
      <c r="A38" s="123" t="s">
        <v>157</v>
      </c>
      <c r="B38" s="123" t="s">
        <v>158</v>
      </c>
      <c r="C38" s="123" t="s">
        <v>159</v>
      </c>
      <c r="D38" s="123" t="s">
        <v>160</v>
      </c>
      <c r="E38" s="123"/>
      <c r="F38" s="109"/>
      <c r="G38" s="9"/>
      <c r="H38" s="124">
        <v>120</v>
      </c>
      <c r="I38" s="124">
        <v>220</v>
      </c>
      <c r="J38" s="124">
        <v>322</v>
      </c>
      <c r="K38" s="124">
        <v>490</v>
      </c>
      <c r="L38" s="123">
        <v>860</v>
      </c>
      <c r="M38" s="123"/>
      <c r="N38" s="9">
        <v>220</v>
      </c>
      <c r="O38" s="9">
        <v>408</v>
      </c>
      <c r="P38" s="9">
        <v>619</v>
      </c>
      <c r="Q38" s="9"/>
      <c r="R38" s="123"/>
      <c r="T38" s="125"/>
    </row>
    <row r="39" spans="1:20" s="105" customFormat="1" ht="15.5" customHeight="1">
      <c r="A39" s="123" t="s">
        <v>161</v>
      </c>
      <c r="B39" s="123" t="s">
        <v>162</v>
      </c>
      <c r="C39" s="123" t="s">
        <v>163</v>
      </c>
      <c r="D39" s="123" t="s">
        <v>164</v>
      </c>
      <c r="E39" s="123"/>
      <c r="F39" s="109"/>
      <c r="G39" s="9"/>
      <c r="H39" s="124">
        <v>122</v>
      </c>
      <c r="I39" s="123">
        <v>222</v>
      </c>
      <c r="J39" s="123">
        <v>326</v>
      </c>
      <c r="K39" s="123">
        <v>492</v>
      </c>
      <c r="L39" s="123">
        <v>926</v>
      </c>
      <c r="M39" s="123"/>
      <c r="N39" s="9">
        <v>225</v>
      </c>
      <c r="O39" s="9">
        <v>412</v>
      </c>
      <c r="P39" s="9">
        <v>630</v>
      </c>
      <c r="Q39" s="9"/>
      <c r="R39" s="123"/>
      <c r="T39" s="125"/>
    </row>
    <row r="40" spans="1:20" s="105" customFormat="1" ht="15.5" customHeight="1">
      <c r="A40" s="123" t="s">
        <v>165</v>
      </c>
      <c r="B40" s="123" t="s">
        <v>166</v>
      </c>
      <c r="C40" s="123" t="s">
        <v>167</v>
      </c>
      <c r="D40" s="123" t="s">
        <v>168</v>
      </c>
      <c r="E40" s="123"/>
      <c r="F40" s="109"/>
      <c r="G40" s="9"/>
      <c r="H40" s="124">
        <v>124</v>
      </c>
      <c r="I40" s="124">
        <v>224</v>
      </c>
      <c r="J40" s="123">
        <v>328</v>
      </c>
      <c r="K40" s="123">
        <v>496</v>
      </c>
      <c r="L40" s="123">
        <v>954</v>
      </c>
      <c r="M40" s="123"/>
      <c r="N40" s="9">
        <v>230</v>
      </c>
      <c r="O40" s="9">
        <v>416</v>
      </c>
      <c r="P40" s="9">
        <v>634</v>
      </c>
      <c r="Q40" s="9"/>
      <c r="R40" s="123"/>
      <c r="T40" s="125"/>
    </row>
    <row r="41" spans="1:20" s="105" customFormat="1" ht="15.5" customHeight="1">
      <c r="A41" s="123" t="s">
        <v>169</v>
      </c>
      <c r="B41" s="123" t="s">
        <v>170</v>
      </c>
      <c r="C41" s="123" t="s">
        <v>171</v>
      </c>
      <c r="D41" s="123" t="s">
        <v>172</v>
      </c>
      <c r="E41" s="123"/>
      <c r="F41" s="109"/>
      <c r="G41" s="9"/>
      <c r="H41" s="124">
        <v>126</v>
      </c>
      <c r="I41" s="124">
        <v>226</v>
      </c>
      <c r="J41" s="124">
        <v>330</v>
      </c>
      <c r="K41" s="123">
        <v>498</v>
      </c>
      <c r="L41" s="123">
        <v>964</v>
      </c>
      <c r="M41" s="123"/>
      <c r="N41" s="9">
        <v>232</v>
      </c>
      <c r="O41" s="9">
        <v>420</v>
      </c>
      <c r="P41" s="9">
        <v>640</v>
      </c>
      <c r="Q41" s="9"/>
      <c r="R41" s="123"/>
      <c r="T41" s="125"/>
    </row>
    <row r="42" spans="1:20" s="105" customFormat="1" ht="15.5" customHeight="1">
      <c r="A42" s="123" t="s">
        <v>173</v>
      </c>
      <c r="B42" s="123" t="s">
        <v>174</v>
      </c>
      <c r="C42" s="123" t="s">
        <v>175</v>
      </c>
      <c r="D42" s="123" t="s">
        <v>176</v>
      </c>
      <c r="E42" s="123"/>
      <c r="F42" s="109"/>
      <c r="G42" s="9"/>
      <c r="H42" s="124">
        <v>128</v>
      </c>
      <c r="I42" s="124">
        <v>228</v>
      </c>
      <c r="J42" s="123">
        <v>332</v>
      </c>
      <c r="K42" s="123">
        <v>500</v>
      </c>
      <c r="L42" s="123">
        <v>1014</v>
      </c>
      <c r="M42" s="123"/>
      <c r="N42" s="9">
        <v>236</v>
      </c>
      <c r="O42" s="9">
        <v>424</v>
      </c>
      <c r="P42" s="9">
        <v>653</v>
      </c>
      <c r="Q42" s="9"/>
      <c r="R42" s="123"/>
      <c r="T42" s="125"/>
    </row>
    <row r="43" spans="1:20" s="105" customFormat="1" ht="15.5" customHeight="1">
      <c r="A43" s="123" t="s">
        <v>177</v>
      </c>
      <c r="B43" s="123" t="s">
        <v>178</v>
      </c>
      <c r="C43" s="123" t="s">
        <v>179</v>
      </c>
      <c r="D43" s="123" t="s">
        <v>180</v>
      </c>
      <c r="E43" s="123"/>
      <c r="F43" s="109"/>
      <c r="G43" s="9"/>
      <c r="H43" s="124">
        <v>130</v>
      </c>
      <c r="I43" s="124">
        <v>230</v>
      </c>
      <c r="J43" s="124">
        <v>334</v>
      </c>
      <c r="K43" s="123">
        <v>506</v>
      </c>
      <c r="L43" s="123">
        <v>1020</v>
      </c>
      <c r="M43" s="123"/>
      <c r="N43" s="9">
        <v>240</v>
      </c>
      <c r="O43" s="9">
        <v>427</v>
      </c>
      <c r="P43" s="9">
        <v>660</v>
      </c>
      <c r="Q43" s="9"/>
      <c r="R43" s="123"/>
      <c r="T43" s="125"/>
    </row>
    <row r="44" spans="1:20" s="105" customFormat="1" ht="15.5" customHeight="1">
      <c r="A44" s="123" t="s">
        <v>181</v>
      </c>
      <c r="B44" s="123" t="s">
        <v>182</v>
      </c>
      <c r="C44" s="123" t="s">
        <v>183</v>
      </c>
      <c r="D44" s="123" t="s">
        <v>184</v>
      </c>
      <c r="E44" s="123"/>
      <c r="F44" s="109"/>
      <c r="G44" s="9"/>
      <c r="H44" s="124">
        <v>132</v>
      </c>
      <c r="I44" s="124">
        <v>232</v>
      </c>
      <c r="J44" s="123">
        <v>336</v>
      </c>
      <c r="K44" s="124">
        <v>510</v>
      </c>
      <c r="L44" s="123">
        <v>1032</v>
      </c>
      <c r="M44" s="123"/>
      <c r="N44" s="9">
        <v>244</v>
      </c>
      <c r="O44" s="9">
        <v>430</v>
      </c>
      <c r="P44" s="9">
        <v>675</v>
      </c>
      <c r="Q44" s="9"/>
      <c r="R44" s="123"/>
      <c r="T44" s="125"/>
    </row>
    <row r="45" spans="1:20" s="105" customFormat="1" ht="15.5" customHeight="1">
      <c r="A45" s="123" t="s">
        <v>185</v>
      </c>
      <c r="B45" s="123" t="s">
        <v>186</v>
      </c>
      <c r="C45" s="123" t="s">
        <v>187</v>
      </c>
      <c r="D45" s="123" t="s">
        <v>188</v>
      </c>
      <c r="E45" s="123"/>
      <c r="F45" s="109"/>
      <c r="G45" s="9"/>
      <c r="H45" s="124">
        <v>134</v>
      </c>
      <c r="I45" s="123">
        <v>234</v>
      </c>
      <c r="J45" s="123">
        <v>338</v>
      </c>
      <c r="K45" s="123">
        <v>514</v>
      </c>
      <c r="L45" s="123"/>
      <c r="M45" s="123"/>
      <c r="N45" s="9">
        <v>248</v>
      </c>
      <c r="O45" s="9">
        <v>435</v>
      </c>
      <c r="P45" s="9">
        <v>694</v>
      </c>
      <c r="Q45" s="9"/>
      <c r="R45" s="123"/>
      <c r="T45" s="125"/>
    </row>
    <row r="46" spans="1:20" s="105" customFormat="1" ht="15.5" customHeight="1">
      <c r="A46" s="123" t="s">
        <v>189</v>
      </c>
      <c r="B46" s="123" t="s">
        <v>190</v>
      </c>
      <c r="C46" s="123" t="s">
        <v>191</v>
      </c>
      <c r="D46" s="123" t="s">
        <v>192</v>
      </c>
      <c r="E46" s="123"/>
      <c r="F46" s="109"/>
      <c r="G46" s="9"/>
      <c r="H46" s="124">
        <v>136</v>
      </c>
      <c r="I46" s="124">
        <v>236</v>
      </c>
      <c r="J46" s="124">
        <v>340</v>
      </c>
      <c r="K46" s="124">
        <v>518</v>
      </c>
      <c r="L46" s="123"/>
      <c r="M46" s="123"/>
      <c r="N46" s="9">
        <v>250</v>
      </c>
      <c r="O46" s="9">
        <v>439</v>
      </c>
      <c r="P46" s="9">
        <v>697</v>
      </c>
      <c r="Q46" s="9"/>
      <c r="R46" s="123"/>
      <c r="T46" s="125"/>
    </row>
    <row r="47" spans="1:20" s="105" customFormat="1" ht="15.5" customHeight="1">
      <c r="A47" s="123" t="s">
        <v>193</v>
      </c>
      <c r="B47" s="123" t="s">
        <v>194</v>
      </c>
      <c r="C47" s="123" t="s">
        <v>195</v>
      </c>
      <c r="D47" s="123" t="s">
        <v>196</v>
      </c>
      <c r="E47" s="123"/>
      <c r="F47" s="109"/>
      <c r="G47" s="9"/>
      <c r="H47" s="123">
        <v>138</v>
      </c>
      <c r="I47" s="123">
        <v>238</v>
      </c>
      <c r="J47" s="123">
        <v>344</v>
      </c>
      <c r="K47" s="123">
        <v>522</v>
      </c>
      <c r="L47" s="123"/>
      <c r="M47" s="123"/>
      <c r="N47" s="9">
        <v>255</v>
      </c>
      <c r="O47" s="9">
        <v>442</v>
      </c>
      <c r="P47" s="9">
        <v>701</v>
      </c>
      <c r="Q47" s="9"/>
      <c r="R47" s="123"/>
      <c r="T47" s="125"/>
    </row>
    <row r="48" spans="1:20" s="105" customFormat="1" ht="15.5" customHeight="1">
      <c r="A48" s="123" t="s">
        <v>12</v>
      </c>
      <c r="B48" s="123" t="s">
        <v>197</v>
      </c>
      <c r="C48" s="123" t="s">
        <v>198</v>
      </c>
      <c r="D48" s="123" t="s">
        <v>199</v>
      </c>
      <c r="E48" s="123"/>
      <c r="F48" s="109"/>
      <c r="G48" s="9"/>
      <c r="H48" s="124">
        <v>140</v>
      </c>
      <c r="I48" s="124">
        <v>240</v>
      </c>
      <c r="J48" s="123">
        <v>348</v>
      </c>
      <c r="K48" s="123">
        <v>530</v>
      </c>
      <c r="L48" s="123"/>
      <c r="M48" s="123"/>
      <c r="N48" s="9">
        <v>259</v>
      </c>
      <c r="O48" s="9">
        <v>446</v>
      </c>
      <c r="P48" s="9">
        <v>705</v>
      </c>
      <c r="Q48" s="9"/>
      <c r="R48" s="123"/>
      <c r="T48" s="125"/>
    </row>
    <row r="49" spans="1:20" s="105" customFormat="1" ht="15.5" customHeight="1">
      <c r="A49" s="123" t="s">
        <v>200</v>
      </c>
      <c r="B49" s="123" t="s">
        <v>201</v>
      </c>
      <c r="C49" s="123" t="s">
        <v>202</v>
      </c>
      <c r="D49" s="123" t="s">
        <v>203</v>
      </c>
      <c r="E49" s="123"/>
      <c r="F49" s="109"/>
      <c r="G49" s="9"/>
      <c r="H49" s="124">
        <v>142</v>
      </c>
      <c r="I49" s="123">
        <v>242</v>
      </c>
      <c r="J49" s="123">
        <v>350</v>
      </c>
      <c r="K49" s="123">
        <v>532</v>
      </c>
      <c r="L49" s="123"/>
      <c r="M49" s="123"/>
      <c r="N49" s="9">
        <v>263</v>
      </c>
      <c r="O49" s="9">
        <v>450</v>
      </c>
      <c r="P49" s="9">
        <v>709</v>
      </c>
      <c r="Q49" s="9"/>
      <c r="R49" s="123"/>
      <c r="T49" s="125"/>
    </row>
    <row r="50" spans="1:20" s="105" customFormat="1" ht="15.5" customHeight="1">
      <c r="A50" s="123" t="s">
        <v>204</v>
      </c>
      <c r="B50" s="123" t="s">
        <v>205</v>
      </c>
      <c r="C50" s="123" t="s">
        <v>206</v>
      </c>
      <c r="D50" s="123" t="s">
        <v>207</v>
      </c>
      <c r="E50" s="123"/>
      <c r="F50" s="109"/>
      <c r="G50" s="9"/>
      <c r="H50" s="124">
        <v>144</v>
      </c>
      <c r="I50" s="123">
        <v>244</v>
      </c>
      <c r="J50" s="124">
        <v>352</v>
      </c>
      <c r="K50" s="123">
        <v>540</v>
      </c>
      <c r="L50" s="123"/>
      <c r="M50" s="123"/>
      <c r="N50" s="9">
        <v>265</v>
      </c>
      <c r="O50" s="9">
        <v>453</v>
      </c>
      <c r="P50" s="9">
        <v>720</v>
      </c>
      <c r="Q50" s="9"/>
      <c r="R50" s="123"/>
      <c r="T50" s="125"/>
    </row>
    <row r="51" spans="1:20" s="105" customFormat="1" ht="15.5" customHeight="1">
      <c r="A51" s="123" t="s">
        <v>208</v>
      </c>
      <c r="B51" s="123" t="s">
        <v>209</v>
      </c>
      <c r="C51" s="123" t="s">
        <v>210</v>
      </c>
      <c r="D51" s="123" t="s">
        <v>211</v>
      </c>
      <c r="E51" s="123"/>
      <c r="F51" s="109"/>
      <c r="G51" s="9"/>
      <c r="H51" s="124">
        <v>146</v>
      </c>
      <c r="I51" s="123">
        <v>246</v>
      </c>
      <c r="J51" s="123">
        <v>354</v>
      </c>
      <c r="K51" s="123">
        <v>552</v>
      </c>
      <c r="L51" s="123"/>
      <c r="M51" s="123"/>
      <c r="N51" s="9">
        <v>270</v>
      </c>
      <c r="O51" s="9">
        <v>457</v>
      </c>
      <c r="P51" s="9">
        <v>728</v>
      </c>
      <c r="Q51" s="9"/>
      <c r="R51" s="123"/>
      <c r="T51" s="125"/>
    </row>
    <row r="52" spans="1:20" s="105" customFormat="1" ht="15.5" customHeight="1">
      <c r="A52" s="123" t="s">
        <v>212</v>
      </c>
      <c r="B52" s="123" t="s">
        <v>213</v>
      </c>
      <c r="C52" s="123" t="s">
        <v>214</v>
      </c>
      <c r="D52" s="123" t="s">
        <v>215</v>
      </c>
      <c r="E52" s="123"/>
      <c r="F52" s="109"/>
      <c r="G52" s="9"/>
      <c r="H52" s="123">
        <v>148</v>
      </c>
      <c r="I52" s="124">
        <v>248</v>
      </c>
      <c r="J52" s="123">
        <v>356</v>
      </c>
      <c r="K52" s="123">
        <v>554</v>
      </c>
      <c r="L52" s="123"/>
      <c r="M52" s="123"/>
      <c r="N52" s="9">
        <v>275</v>
      </c>
      <c r="O52" s="9">
        <v>461</v>
      </c>
      <c r="P52" s="9">
        <v>731</v>
      </c>
      <c r="Q52" s="9"/>
      <c r="R52" s="123"/>
      <c r="T52" s="125"/>
    </row>
    <row r="53" spans="1:20" s="105" customFormat="1" ht="15.5" customHeight="1">
      <c r="A53" s="123" t="s">
        <v>19</v>
      </c>
      <c r="B53" s="123" t="s">
        <v>216</v>
      </c>
      <c r="C53" s="123" t="s">
        <v>217</v>
      </c>
      <c r="D53" s="123" t="s">
        <v>218</v>
      </c>
      <c r="E53" s="123"/>
      <c r="F53" s="109"/>
      <c r="G53" s="9"/>
      <c r="H53" s="124">
        <v>150</v>
      </c>
      <c r="I53" s="124">
        <v>250</v>
      </c>
      <c r="J53" s="123">
        <v>360</v>
      </c>
      <c r="K53" s="123">
        <v>558</v>
      </c>
      <c r="L53" s="123"/>
      <c r="M53" s="123"/>
      <c r="N53" s="9">
        <v>277</v>
      </c>
      <c r="O53" s="9">
        <v>465</v>
      </c>
      <c r="P53" s="9">
        <v>739</v>
      </c>
      <c r="Q53" s="9"/>
      <c r="R53" s="123"/>
      <c r="T53" s="125"/>
    </row>
    <row r="54" spans="1:20" s="111" customFormat="1" ht="20" customHeight="1">
      <c r="A54" s="117" t="s">
        <v>0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08"/>
      <c r="N54" s="118"/>
      <c r="Q54" s="164" t="s">
        <v>1</v>
      </c>
      <c r="R54" s="164"/>
      <c r="T54" s="119"/>
    </row>
    <row r="55" spans="1:20" ht="20" customHeight="1">
      <c r="A55" s="165" t="s">
        <v>219</v>
      </c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</row>
    <row r="56" spans="1:20" ht="15.5" customHeight="1">
      <c r="A56" s="169" t="s">
        <v>220</v>
      </c>
      <c r="B56" s="169"/>
      <c r="C56" s="169"/>
      <c r="D56" s="169"/>
      <c r="E56" s="169"/>
      <c r="F56" s="169"/>
      <c r="G56" s="7" t="s">
        <v>221</v>
      </c>
      <c r="H56" s="126" t="s">
        <v>222</v>
      </c>
      <c r="I56" s="7" t="s">
        <v>223</v>
      </c>
      <c r="J56" s="169" t="s">
        <v>224</v>
      </c>
      <c r="K56" s="169"/>
      <c r="L56" s="169"/>
      <c r="M56" s="169"/>
      <c r="N56" s="169"/>
      <c r="O56" s="169"/>
      <c r="P56" s="169"/>
      <c r="Q56" s="110"/>
      <c r="R56" s="110"/>
    </row>
    <row r="57" spans="1:20" ht="15.5" customHeight="1">
      <c r="A57" s="123">
        <v>60</v>
      </c>
      <c r="B57" s="124">
        <v>395</v>
      </c>
      <c r="C57" s="124">
        <v>645</v>
      </c>
      <c r="D57" s="124">
        <v>970</v>
      </c>
      <c r="E57" s="124">
        <v>1400</v>
      </c>
      <c r="F57" s="123"/>
      <c r="G57" s="9">
        <v>463</v>
      </c>
      <c r="H57" s="123">
        <v>700</v>
      </c>
      <c r="I57" s="9">
        <v>140</v>
      </c>
      <c r="J57" s="124">
        <v>90</v>
      </c>
      <c r="K57" s="124">
        <v>240</v>
      </c>
      <c r="L57" s="124">
        <v>390</v>
      </c>
      <c r="M57" s="124">
        <v>540</v>
      </c>
      <c r="N57" s="124">
        <v>696</v>
      </c>
      <c r="O57" s="124">
        <v>960</v>
      </c>
      <c r="P57" s="124">
        <v>3000</v>
      </c>
      <c r="Q57" s="123"/>
      <c r="R57" s="127"/>
    </row>
    <row r="58" spans="1:20" ht="15.5" customHeight="1">
      <c r="A58" s="123">
        <v>100</v>
      </c>
      <c r="B58" s="124">
        <v>400</v>
      </c>
      <c r="C58" s="124">
        <v>650</v>
      </c>
      <c r="D58" s="124">
        <v>980</v>
      </c>
      <c r="E58" s="123">
        <v>1420</v>
      </c>
      <c r="F58" s="123"/>
      <c r="G58" s="9">
        <v>473</v>
      </c>
      <c r="H58" s="123">
        <v>800</v>
      </c>
      <c r="I58" s="9">
        <v>142</v>
      </c>
      <c r="J58" s="124">
        <v>96</v>
      </c>
      <c r="K58" s="124">
        <v>243</v>
      </c>
      <c r="L58" s="124">
        <v>393</v>
      </c>
      <c r="M58" s="124">
        <v>543</v>
      </c>
      <c r="N58" s="124">
        <v>699</v>
      </c>
      <c r="O58" s="123">
        <v>966</v>
      </c>
      <c r="P58" s="124">
        <v>3600</v>
      </c>
      <c r="Q58" s="123"/>
      <c r="R58" s="127"/>
    </row>
    <row r="59" spans="1:20" ht="15.5" customHeight="1">
      <c r="A59" s="123">
        <v>120</v>
      </c>
      <c r="B59" s="124">
        <v>405</v>
      </c>
      <c r="C59" s="124">
        <v>655</v>
      </c>
      <c r="D59" s="124">
        <v>985</v>
      </c>
      <c r="E59" s="124">
        <v>1430</v>
      </c>
      <c r="F59" s="123"/>
      <c r="G59" s="9">
        <v>507</v>
      </c>
      <c r="H59" s="123">
        <v>900</v>
      </c>
      <c r="I59" s="9">
        <v>152</v>
      </c>
      <c r="J59" s="124">
        <v>99</v>
      </c>
      <c r="K59" s="124">
        <v>246</v>
      </c>
      <c r="L59" s="124">
        <v>396</v>
      </c>
      <c r="M59" s="124">
        <v>546</v>
      </c>
      <c r="N59" s="124">
        <v>702</v>
      </c>
      <c r="O59" s="123">
        <v>969</v>
      </c>
      <c r="P59" s="123"/>
      <c r="Q59" s="123"/>
      <c r="R59" s="127"/>
    </row>
    <row r="60" spans="1:20" ht="15.5" customHeight="1">
      <c r="A60" s="123">
        <v>145</v>
      </c>
      <c r="B60" s="124">
        <v>410</v>
      </c>
      <c r="C60" s="124">
        <v>660</v>
      </c>
      <c r="D60" s="124">
        <v>990</v>
      </c>
      <c r="E60" s="124">
        <v>1440</v>
      </c>
      <c r="F60" s="123"/>
      <c r="G60" s="9">
        <v>560</v>
      </c>
      <c r="H60" s="123">
        <v>950</v>
      </c>
      <c r="I60" s="9">
        <v>164</v>
      </c>
      <c r="J60" s="124">
        <v>102</v>
      </c>
      <c r="K60" s="124">
        <v>249</v>
      </c>
      <c r="L60" s="124">
        <v>399</v>
      </c>
      <c r="M60" s="124">
        <v>549</v>
      </c>
      <c r="N60" s="124">
        <v>705</v>
      </c>
      <c r="O60" s="123">
        <v>975</v>
      </c>
      <c r="P60" s="123"/>
      <c r="Q60" s="123"/>
      <c r="R60" s="127"/>
    </row>
    <row r="61" spans="1:20" ht="15.5" customHeight="1">
      <c r="A61" s="123">
        <v>150</v>
      </c>
      <c r="B61" s="123">
        <v>415</v>
      </c>
      <c r="C61" s="124">
        <v>665</v>
      </c>
      <c r="D61" s="124">
        <v>1000</v>
      </c>
      <c r="E61" s="124">
        <v>1450</v>
      </c>
      <c r="F61" s="123"/>
      <c r="G61" s="9">
        <v>570</v>
      </c>
      <c r="H61" s="124">
        <v>1000</v>
      </c>
      <c r="I61" s="9">
        <v>166</v>
      </c>
      <c r="J61" s="124">
        <v>105</v>
      </c>
      <c r="K61" s="124">
        <v>252</v>
      </c>
      <c r="L61" s="124">
        <v>402</v>
      </c>
      <c r="M61" s="124">
        <v>552</v>
      </c>
      <c r="N61" s="124">
        <v>708</v>
      </c>
      <c r="O61" s="124">
        <v>1002</v>
      </c>
      <c r="P61" s="123"/>
      <c r="Q61" s="123"/>
      <c r="R61" s="127"/>
    </row>
    <row r="62" spans="1:20" ht="15.5" customHeight="1">
      <c r="A62" s="123">
        <v>160</v>
      </c>
      <c r="B62" s="124">
        <v>420</v>
      </c>
      <c r="C62" s="124">
        <v>670</v>
      </c>
      <c r="D62" s="124">
        <v>1020</v>
      </c>
      <c r="E62" s="123">
        <v>1460</v>
      </c>
      <c r="F62" s="123"/>
      <c r="G62" s="9">
        <v>580</v>
      </c>
      <c r="H62" s="123">
        <v>1050</v>
      </c>
      <c r="I62" s="9">
        <v>168</v>
      </c>
      <c r="J62" s="124">
        <v>108</v>
      </c>
      <c r="K62" s="124">
        <v>255</v>
      </c>
      <c r="L62" s="124">
        <v>405</v>
      </c>
      <c r="M62" s="124">
        <v>555</v>
      </c>
      <c r="N62" s="124">
        <v>711</v>
      </c>
      <c r="O62" s="123">
        <v>1014</v>
      </c>
      <c r="P62" s="123"/>
      <c r="Q62" s="123"/>
      <c r="R62" s="127"/>
    </row>
    <row r="63" spans="1:20" ht="15.5" customHeight="1">
      <c r="A63" s="123">
        <v>170</v>
      </c>
      <c r="B63" s="124">
        <v>425</v>
      </c>
      <c r="C63" s="123">
        <v>675</v>
      </c>
      <c r="D63" s="124">
        <v>1025</v>
      </c>
      <c r="E63" s="123">
        <v>1480</v>
      </c>
      <c r="F63" s="123"/>
      <c r="G63" s="9">
        <v>600</v>
      </c>
      <c r="H63" s="124">
        <v>1100</v>
      </c>
      <c r="I63" s="9">
        <v>210</v>
      </c>
      <c r="J63" s="124">
        <v>111</v>
      </c>
      <c r="K63" s="124">
        <v>258</v>
      </c>
      <c r="L63" s="124">
        <v>408</v>
      </c>
      <c r="M63" s="124">
        <v>558</v>
      </c>
      <c r="N63" s="123">
        <v>717</v>
      </c>
      <c r="O63" s="123">
        <v>1026</v>
      </c>
      <c r="P63" s="123"/>
      <c r="Q63" s="123"/>
      <c r="R63" s="127"/>
    </row>
    <row r="64" spans="1:20" ht="15.5" customHeight="1">
      <c r="A64" s="123">
        <v>180</v>
      </c>
      <c r="B64" s="124">
        <v>430</v>
      </c>
      <c r="C64" s="124">
        <v>680</v>
      </c>
      <c r="D64" s="124">
        <v>1030</v>
      </c>
      <c r="E64" s="124">
        <v>1500</v>
      </c>
      <c r="F64" s="123"/>
      <c r="G64" s="9">
        <v>604</v>
      </c>
      <c r="H64" s="124">
        <v>1200</v>
      </c>
      <c r="I64" s="9">
        <v>320</v>
      </c>
      <c r="J64" s="124">
        <v>114</v>
      </c>
      <c r="K64" s="124">
        <v>261</v>
      </c>
      <c r="L64" s="124">
        <v>411</v>
      </c>
      <c r="M64" s="124">
        <v>561</v>
      </c>
      <c r="N64" s="124">
        <v>720</v>
      </c>
      <c r="O64" s="123">
        <v>1050</v>
      </c>
      <c r="P64" s="123"/>
      <c r="Q64" s="123"/>
      <c r="R64" s="127"/>
    </row>
    <row r="65" spans="1:18" ht="15.5" customHeight="1">
      <c r="A65" s="124">
        <v>185</v>
      </c>
      <c r="B65" s="123">
        <v>435</v>
      </c>
      <c r="C65" s="123">
        <v>685</v>
      </c>
      <c r="D65" s="123">
        <v>1040</v>
      </c>
      <c r="E65" s="124">
        <v>1510</v>
      </c>
      <c r="F65" s="123"/>
      <c r="G65" s="9">
        <v>630</v>
      </c>
      <c r="H65" s="123">
        <v>1250</v>
      </c>
      <c r="I65" s="9">
        <v>460</v>
      </c>
      <c r="J65" s="124">
        <v>117</v>
      </c>
      <c r="K65" s="124">
        <v>264</v>
      </c>
      <c r="L65" s="124">
        <v>414</v>
      </c>
      <c r="M65" s="124">
        <v>564</v>
      </c>
      <c r="N65" s="124">
        <v>726</v>
      </c>
      <c r="O65" s="124">
        <v>1062</v>
      </c>
      <c r="P65" s="123"/>
      <c r="Q65" s="123"/>
      <c r="R65" s="127"/>
    </row>
    <row r="66" spans="1:18" ht="15.5" customHeight="1">
      <c r="A66" s="123">
        <v>190</v>
      </c>
      <c r="B66" s="124">
        <v>440</v>
      </c>
      <c r="C66" s="124">
        <v>690</v>
      </c>
      <c r="D66" s="124">
        <v>1050</v>
      </c>
      <c r="E66" s="124">
        <v>1520</v>
      </c>
      <c r="F66" s="123"/>
      <c r="G66" s="9">
        <v>648</v>
      </c>
      <c r="H66" s="124">
        <v>1400</v>
      </c>
      <c r="I66" s="9">
        <v>488</v>
      </c>
      <c r="J66" s="124">
        <v>120</v>
      </c>
      <c r="K66" s="124">
        <v>267</v>
      </c>
      <c r="L66" s="124">
        <v>417</v>
      </c>
      <c r="M66" s="124">
        <v>567</v>
      </c>
      <c r="N66" s="123">
        <v>732</v>
      </c>
      <c r="O66" s="124">
        <v>1068</v>
      </c>
      <c r="P66" s="123"/>
      <c r="Q66" s="123"/>
      <c r="R66" s="127"/>
    </row>
    <row r="67" spans="1:18" ht="15.5" customHeight="1">
      <c r="A67" s="124">
        <v>195</v>
      </c>
      <c r="B67" s="124">
        <v>445</v>
      </c>
      <c r="C67" s="124">
        <v>695</v>
      </c>
      <c r="D67" s="123">
        <v>1060</v>
      </c>
      <c r="E67" s="124">
        <v>1535</v>
      </c>
      <c r="F67" s="123"/>
      <c r="G67" s="9">
        <v>665</v>
      </c>
      <c r="H67" s="124">
        <v>1487</v>
      </c>
      <c r="I67" s="9">
        <v>494</v>
      </c>
      <c r="J67" s="124">
        <v>123</v>
      </c>
      <c r="K67" s="124">
        <v>270</v>
      </c>
      <c r="L67" s="124">
        <v>420</v>
      </c>
      <c r="M67" s="124">
        <v>570</v>
      </c>
      <c r="N67" s="123">
        <v>735</v>
      </c>
      <c r="O67" s="124">
        <v>1071</v>
      </c>
      <c r="P67" s="123"/>
      <c r="Q67" s="123"/>
      <c r="R67" s="127"/>
    </row>
    <row r="68" spans="1:18" ht="15.5" customHeight="1">
      <c r="A68" s="124">
        <v>200</v>
      </c>
      <c r="B68" s="124">
        <v>450</v>
      </c>
      <c r="C68" s="124">
        <v>700</v>
      </c>
      <c r="D68" s="123">
        <v>1070</v>
      </c>
      <c r="E68" s="123">
        <v>1540</v>
      </c>
      <c r="F68" s="123"/>
      <c r="G68" s="9">
        <v>700</v>
      </c>
      <c r="H68" s="124">
        <v>1600</v>
      </c>
      <c r="I68" s="9">
        <v>500</v>
      </c>
      <c r="J68" s="124">
        <v>126</v>
      </c>
      <c r="K68" s="124">
        <v>273</v>
      </c>
      <c r="L68" s="124">
        <v>423</v>
      </c>
      <c r="M68" s="124">
        <v>573</v>
      </c>
      <c r="N68" s="124">
        <v>738</v>
      </c>
      <c r="O68" s="124">
        <v>1080</v>
      </c>
      <c r="P68" s="123"/>
      <c r="Q68" s="123"/>
      <c r="R68" s="127"/>
    </row>
    <row r="69" spans="1:18" ht="15.5" customHeight="1">
      <c r="A69" s="123">
        <v>205</v>
      </c>
      <c r="B69" s="123">
        <v>455</v>
      </c>
      <c r="C69" s="124">
        <v>705</v>
      </c>
      <c r="D69" s="123">
        <v>1080</v>
      </c>
      <c r="E69" s="124">
        <v>1550</v>
      </c>
      <c r="F69" s="123"/>
      <c r="G69" s="9">
        <v>735</v>
      </c>
      <c r="H69" s="124">
        <v>1800</v>
      </c>
      <c r="I69" s="9">
        <v>506</v>
      </c>
      <c r="J69" s="124">
        <v>129</v>
      </c>
      <c r="K69" s="124">
        <v>276</v>
      </c>
      <c r="L69" s="124">
        <v>426</v>
      </c>
      <c r="M69" s="124">
        <v>576</v>
      </c>
      <c r="N69" s="123">
        <v>741</v>
      </c>
      <c r="O69" s="124">
        <v>1098</v>
      </c>
      <c r="P69" s="123"/>
      <c r="Q69" s="123"/>
      <c r="R69" s="127"/>
    </row>
    <row r="70" spans="1:18" ht="15.5" customHeight="1">
      <c r="A70" s="124">
        <v>210</v>
      </c>
      <c r="B70" s="124">
        <v>460</v>
      </c>
      <c r="C70" s="124">
        <v>710</v>
      </c>
      <c r="D70" s="123">
        <v>1085</v>
      </c>
      <c r="E70" s="124">
        <v>1560</v>
      </c>
      <c r="F70" s="123"/>
      <c r="G70" s="9">
        <v>752</v>
      </c>
      <c r="H70" s="124"/>
      <c r="I70" s="9">
        <v>848</v>
      </c>
      <c r="J70" s="124">
        <v>132</v>
      </c>
      <c r="K70" s="124">
        <v>279</v>
      </c>
      <c r="L70" s="124">
        <v>429</v>
      </c>
      <c r="M70" s="124">
        <v>579</v>
      </c>
      <c r="N70" s="124">
        <v>750</v>
      </c>
      <c r="O70" s="123">
        <v>1125</v>
      </c>
      <c r="P70" s="123"/>
      <c r="Q70" s="123"/>
      <c r="R70" s="127"/>
    </row>
    <row r="71" spans="1:18" ht="15.5" customHeight="1">
      <c r="A71" s="123">
        <v>215</v>
      </c>
      <c r="B71" s="124">
        <v>465</v>
      </c>
      <c r="C71" s="124">
        <v>720</v>
      </c>
      <c r="D71" s="123">
        <v>1090</v>
      </c>
      <c r="E71" s="124">
        <v>1590</v>
      </c>
      <c r="F71" s="123"/>
      <c r="G71" s="9">
        <v>761</v>
      </c>
      <c r="H71" s="124"/>
      <c r="I71" s="9"/>
      <c r="J71" s="124">
        <v>135</v>
      </c>
      <c r="K71" s="124">
        <v>282</v>
      </c>
      <c r="L71" s="124">
        <v>432</v>
      </c>
      <c r="M71" s="124">
        <v>582</v>
      </c>
      <c r="N71" s="124">
        <v>753</v>
      </c>
      <c r="O71" s="123">
        <v>1140</v>
      </c>
      <c r="P71" s="123"/>
      <c r="Q71" s="123"/>
      <c r="R71" s="127"/>
    </row>
    <row r="72" spans="1:18" ht="15.5" customHeight="1">
      <c r="A72" s="124">
        <v>220</v>
      </c>
      <c r="B72" s="124">
        <v>470</v>
      </c>
      <c r="C72" s="124">
        <v>725</v>
      </c>
      <c r="D72" s="124">
        <v>1100</v>
      </c>
      <c r="E72" s="124">
        <v>1600</v>
      </c>
      <c r="F72" s="123"/>
      <c r="G72" s="9">
        <v>770</v>
      </c>
      <c r="H72" s="124"/>
      <c r="I72" s="9"/>
      <c r="J72" s="124">
        <v>138</v>
      </c>
      <c r="K72" s="124">
        <v>285</v>
      </c>
      <c r="L72" s="124">
        <v>435</v>
      </c>
      <c r="M72" s="124">
        <v>585</v>
      </c>
      <c r="N72" s="124">
        <v>756</v>
      </c>
      <c r="O72" s="123">
        <v>1176</v>
      </c>
      <c r="P72" s="123"/>
      <c r="Q72" s="123"/>
      <c r="R72" s="127"/>
    </row>
    <row r="73" spans="1:18" ht="15.5" customHeight="1">
      <c r="A73" s="124">
        <v>225</v>
      </c>
      <c r="B73" s="123">
        <v>475</v>
      </c>
      <c r="C73" s="124">
        <v>730</v>
      </c>
      <c r="D73" s="124">
        <v>1110</v>
      </c>
      <c r="E73" s="123">
        <v>1630</v>
      </c>
      <c r="F73" s="123"/>
      <c r="G73" s="9">
        <v>780</v>
      </c>
      <c r="H73" s="124"/>
      <c r="I73" s="9"/>
      <c r="J73" s="124">
        <v>141</v>
      </c>
      <c r="K73" s="124">
        <v>288</v>
      </c>
      <c r="L73" s="124">
        <v>438</v>
      </c>
      <c r="M73" s="124">
        <v>588</v>
      </c>
      <c r="N73" s="124">
        <v>762</v>
      </c>
      <c r="O73" s="123">
        <v>1191</v>
      </c>
      <c r="P73" s="123"/>
      <c r="Q73" s="123"/>
      <c r="R73" s="127"/>
    </row>
    <row r="74" spans="1:18" ht="15.5" customHeight="1">
      <c r="A74" s="124">
        <v>230</v>
      </c>
      <c r="B74" s="124">
        <v>480</v>
      </c>
      <c r="C74" s="124">
        <v>740</v>
      </c>
      <c r="D74" s="124">
        <v>1120</v>
      </c>
      <c r="E74" s="123">
        <v>1645</v>
      </c>
      <c r="F74" s="123"/>
      <c r="G74" s="9">
        <v>787</v>
      </c>
      <c r="H74" s="124"/>
      <c r="I74" s="9"/>
      <c r="J74" s="124">
        <v>144</v>
      </c>
      <c r="K74" s="124">
        <v>291</v>
      </c>
      <c r="L74" s="124">
        <v>441</v>
      </c>
      <c r="M74" s="124">
        <v>591</v>
      </c>
      <c r="N74" s="123">
        <v>765</v>
      </c>
      <c r="O74" s="123">
        <v>1200</v>
      </c>
      <c r="P74" s="123"/>
      <c r="Q74" s="123"/>
      <c r="R74" s="127"/>
    </row>
    <row r="75" spans="1:18" ht="15.5" customHeight="1">
      <c r="A75" s="124">
        <v>235</v>
      </c>
      <c r="B75" s="123">
        <v>485</v>
      </c>
      <c r="C75" s="124">
        <v>750</v>
      </c>
      <c r="D75" s="124">
        <v>1130</v>
      </c>
      <c r="E75" s="123">
        <v>1650</v>
      </c>
      <c r="F75" s="123"/>
      <c r="G75" s="9">
        <v>800</v>
      </c>
      <c r="H75" s="124"/>
      <c r="I75" s="9"/>
      <c r="J75" s="124">
        <v>147</v>
      </c>
      <c r="K75" s="124">
        <v>294</v>
      </c>
      <c r="L75" s="124">
        <v>444</v>
      </c>
      <c r="M75" s="124">
        <v>594</v>
      </c>
      <c r="N75" s="124">
        <v>768</v>
      </c>
      <c r="O75" s="123">
        <v>1209</v>
      </c>
      <c r="P75" s="123"/>
      <c r="Q75" s="123"/>
      <c r="R75" s="127"/>
    </row>
    <row r="76" spans="1:18" ht="15.5" customHeight="1">
      <c r="A76" s="124">
        <v>240</v>
      </c>
      <c r="B76" s="124">
        <v>490</v>
      </c>
      <c r="C76" s="123">
        <v>755</v>
      </c>
      <c r="D76" s="123">
        <v>1135</v>
      </c>
      <c r="E76" s="123">
        <v>1660</v>
      </c>
      <c r="F76" s="123"/>
      <c r="G76" s="9">
        <v>805</v>
      </c>
      <c r="H76" s="124"/>
      <c r="I76" s="9"/>
      <c r="J76" s="124">
        <v>150</v>
      </c>
      <c r="K76" s="124">
        <v>297</v>
      </c>
      <c r="L76" s="124">
        <v>447</v>
      </c>
      <c r="M76" s="124">
        <v>597</v>
      </c>
      <c r="N76" s="123">
        <v>774</v>
      </c>
      <c r="O76" s="124">
        <v>1224</v>
      </c>
      <c r="P76" s="123"/>
      <c r="Q76" s="123"/>
      <c r="R76" s="127"/>
    </row>
    <row r="77" spans="1:18" ht="15.5" customHeight="1">
      <c r="A77" s="123">
        <v>245</v>
      </c>
      <c r="B77" s="123">
        <v>495</v>
      </c>
      <c r="C77" s="124">
        <v>760</v>
      </c>
      <c r="D77" s="124">
        <v>1140</v>
      </c>
      <c r="E77" s="123">
        <v>1680</v>
      </c>
      <c r="F77" s="123"/>
      <c r="G77" s="9">
        <v>820</v>
      </c>
      <c r="H77" s="124"/>
      <c r="I77" s="9"/>
      <c r="J77" s="124">
        <v>153</v>
      </c>
      <c r="K77" s="124">
        <v>300</v>
      </c>
      <c r="L77" s="124">
        <v>450</v>
      </c>
      <c r="M77" s="124">
        <v>600</v>
      </c>
      <c r="N77" s="123">
        <v>780</v>
      </c>
      <c r="O77" s="124">
        <v>1245</v>
      </c>
      <c r="P77" s="123"/>
      <c r="Q77" s="123"/>
      <c r="R77" s="127"/>
    </row>
    <row r="78" spans="1:18" ht="15.5" customHeight="1">
      <c r="A78" s="124">
        <v>250</v>
      </c>
      <c r="B78" s="124">
        <v>500</v>
      </c>
      <c r="C78" s="123">
        <v>765</v>
      </c>
      <c r="D78" s="124">
        <v>1150</v>
      </c>
      <c r="E78" s="124">
        <v>1700</v>
      </c>
      <c r="F78" s="123"/>
      <c r="G78" s="9">
        <v>831</v>
      </c>
      <c r="H78" s="124"/>
      <c r="I78" s="9"/>
      <c r="J78" s="124">
        <v>156</v>
      </c>
      <c r="K78" s="124">
        <v>303</v>
      </c>
      <c r="L78" s="124">
        <v>453</v>
      </c>
      <c r="M78" s="124">
        <v>603</v>
      </c>
      <c r="N78" s="123">
        <v>783</v>
      </c>
      <c r="O78" s="124">
        <v>1260</v>
      </c>
      <c r="P78" s="123"/>
      <c r="Q78" s="123"/>
      <c r="R78" s="127"/>
    </row>
    <row r="79" spans="1:18" ht="15.5" customHeight="1">
      <c r="A79" s="124">
        <v>255</v>
      </c>
      <c r="B79" s="123">
        <v>505</v>
      </c>
      <c r="C79" s="124">
        <v>770</v>
      </c>
      <c r="D79" s="123">
        <v>1155</v>
      </c>
      <c r="E79" s="123">
        <v>1720</v>
      </c>
      <c r="F79" s="123"/>
      <c r="G79" s="9">
        <v>840</v>
      </c>
      <c r="H79" s="123"/>
      <c r="I79" s="9"/>
      <c r="J79" s="124">
        <v>159</v>
      </c>
      <c r="K79" s="124">
        <v>306</v>
      </c>
      <c r="L79" s="124">
        <v>456</v>
      </c>
      <c r="M79" s="124">
        <v>606</v>
      </c>
      <c r="N79" s="124">
        <v>789</v>
      </c>
      <c r="O79" s="124">
        <v>1263</v>
      </c>
      <c r="P79" s="123"/>
      <c r="Q79" s="123"/>
      <c r="R79" s="127"/>
    </row>
    <row r="80" spans="1:18" ht="15.5" customHeight="1">
      <c r="A80" s="124">
        <v>260</v>
      </c>
      <c r="B80" s="124">
        <v>510</v>
      </c>
      <c r="C80" s="123">
        <v>775</v>
      </c>
      <c r="D80" s="124">
        <v>1160</v>
      </c>
      <c r="E80" s="124">
        <v>1740</v>
      </c>
      <c r="F80" s="123"/>
      <c r="G80" s="9">
        <v>870</v>
      </c>
      <c r="H80" s="123"/>
      <c r="I80" s="9"/>
      <c r="J80" s="124">
        <v>162</v>
      </c>
      <c r="K80" s="124">
        <v>309</v>
      </c>
      <c r="L80" s="124">
        <v>459</v>
      </c>
      <c r="M80" s="124">
        <v>609</v>
      </c>
      <c r="N80" s="123">
        <v>795</v>
      </c>
      <c r="O80" s="124">
        <v>1284</v>
      </c>
      <c r="P80" s="123"/>
      <c r="Q80" s="123"/>
      <c r="R80" s="127"/>
    </row>
    <row r="81" spans="1:18" ht="15.5" customHeight="1">
      <c r="A81" s="124">
        <v>265</v>
      </c>
      <c r="B81" s="123">
        <v>515</v>
      </c>
      <c r="C81" s="124">
        <v>780</v>
      </c>
      <c r="D81" s="124">
        <v>1170</v>
      </c>
      <c r="E81" s="124">
        <v>1750</v>
      </c>
      <c r="F81" s="123"/>
      <c r="G81" s="9">
        <v>875</v>
      </c>
      <c r="H81" s="123"/>
      <c r="I81" s="9"/>
      <c r="J81" s="124">
        <v>165</v>
      </c>
      <c r="K81" s="124">
        <v>312</v>
      </c>
      <c r="L81" s="124">
        <v>462</v>
      </c>
      <c r="M81" s="124">
        <v>612</v>
      </c>
      <c r="N81" s="123">
        <v>801</v>
      </c>
      <c r="O81" s="124">
        <v>1290</v>
      </c>
      <c r="P81" s="123"/>
      <c r="Q81" s="123"/>
      <c r="R81" s="127"/>
    </row>
    <row r="82" spans="1:18" ht="15.5" customHeight="1">
      <c r="A82" s="124">
        <v>270</v>
      </c>
      <c r="B82" s="124">
        <v>520</v>
      </c>
      <c r="C82" s="123">
        <v>785</v>
      </c>
      <c r="D82" s="123">
        <v>1175</v>
      </c>
      <c r="E82" s="123">
        <v>1765</v>
      </c>
      <c r="F82" s="123"/>
      <c r="G82" s="9">
        <v>901</v>
      </c>
      <c r="H82" s="123"/>
      <c r="I82" s="9"/>
      <c r="J82" s="124">
        <v>168</v>
      </c>
      <c r="K82" s="124">
        <v>315</v>
      </c>
      <c r="L82" s="124">
        <v>465</v>
      </c>
      <c r="M82" s="124">
        <v>615</v>
      </c>
      <c r="N82" s="124">
        <v>804</v>
      </c>
      <c r="O82" s="124">
        <v>1326</v>
      </c>
      <c r="P82" s="123"/>
      <c r="Q82" s="123"/>
      <c r="R82" s="127"/>
    </row>
    <row r="83" spans="1:18" ht="15.5" customHeight="1">
      <c r="A83" s="123">
        <v>275</v>
      </c>
      <c r="B83" s="124">
        <v>525</v>
      </c>
      <c r="C83" s="124">
        <v>790</v>
      </c>
      <c r="D83" s="123">
        <v>1180</v>
      </c>
      <c r="E83" s="123">
        <v>1780</v>
      </c>
      <c r="F83" s="123"/>
      <c r="G83" s="9">
        <v>910</v>
      </c>
      <c r="H83" s="123"/>
      <c r="I83" s="9"/>
      <c r="J83" s="124">
        <v>171</v>
      </c>
      <c r="K83" s="124">
        <v>318</v>
      </c>
      <c r="L83" s="124">
        <v>468</v>
      </c>
      <c r="M83" s="124">
        <v>618</v>
      </c>
      <c r="N83" s="123">
        <v>810</v>
      </c>
      <c r="O83" s="124">
        <v>1335</v>
      </c>
      <c r="P83" s="123"/>
      <c r="Q83" s="123"/>
      <c r="R83" s="127"/>
    </row>
    <row r="84" spans="1:18" ht="15.5" customHeight="1">
      <c r="A84" s="124">
        <v>280</v>
      </c>
      <c r="B84" s="124">
        <v>530</v>
      </c>
      <c r="C84" s="124">
        <v>800</v>
      </c>
      <c r="D84" s="123">
        <v>1185</v>
      </c>
      <c r="E84" s="124">
        <v>1800</v>
      </c>
      <c r="F84" s="123"/>
      <c r="G84" s="9">
        <v>927</v>
      </c>
      <c r="H84" s="124"/>
      <c r="I84" s="9"/>
      <c r="J84" s="124">
        <v>174</v>
      </c>
      <c r="K84" s="124">
        <v>321</v>
      </c>
      <c r="L84" s="124">
        <v>471</v>
      </c>
      <c r="M84" s="124">
        <v>621</v>
      </c>
      <c r="N84" s="124">
        <v>813</v>
      </c>
      <c r="O84" s="124">
        <v>1344</v>
      </c>
      <c r="P84" s="123"/>
      <c r="Q84" s="123"/>
      <c r="R84" s="127"/>
    </row>
    <row r="85" spans="1:18" ht="15.5" customHeight="1">
      <c r="A85" s="124">
        <v>285</v>
      </c>
      <c r="B85" s="124">
        <v>535</v>
      </c>
      <c r="C85" s="124">
        <v>810</v>
      </c>
      <c r="D85" s="124">
        <v>1200</v>
      </c>
      <c r="E85" s="124">
        <v>1820</v>
      </c>
      <c r="F85" s="123"/>
      <c r="G85" s="9">
        <v>963</v>
      </c>
      <c r="H85" s="124"/>
      <c r="I85" s="9"/>
      <c r="J85" s="124">
        <v>177</v>
      </c>
      <c r="K85" s="124">
        <v>324</v>
      </c>
      <c r="L85" s="124">
        <v>474</v>
      </c>
      <c r="M85" s="124">
        <v>624</v>
      </c>
      <c r="N85" s="124">
        <v>816</v>
      </c>
      <c r="O85" s="124">
        <v>1374</v>
      </c>
      <c r="P85" s="123"/>
      <c r="Q85" s="123"/>
      <c r="R85" s="127"/>
    </row>
    <row r="86" spans="1:18" ht="15.5" customHeight="1">
      <c r="A86" s="124">
        <v>290</v>
      </c>
      <c r="B86" s="124">
        <v>540</v>
      </c>
      <c r="C86" s="124">
        <v>820</v>
      </c>
      <c r="D86" s="123">
        <v>1210</v>
      </c>
      <c r="E86" s="124">
        <v>1850</v>
      </c>
      <c r="F86" s="123"/>
      <c r="G86" s="9">
        <v>980</v>
      </c>
      <c r="H86" s="124"/>
      <c r="I86" s="9"/>
      <c r="J86" s="124">
        <v>180</v>
      </c>
      <c r="K86" s="124">
        <v>327</v>
      </c>
      <c r="L86" s="124">
        <v>477</v>
      </c>
      <c r="M86" s="124">
        <v>627</v>
      </c>
      <c r="N86" s="124">
        <v>822</v>
      </c>
      <c r="O86" s="124">
        <v>1401</v>
      </c>
      <c r="P86" s="123"/>
      <c r="Q86" s="123"/>
      <c r="R86" s="127"/>
    </row>
    <row r="87" spans="1:18" ht="15.5" customHeight="1">
      <c r="A87" s="124">
        <v>295</v>
      </c>
      <c r="B87" s="124">
        <v>545</v>
      </c>
      <c r="C87" s="124">
        <v>830</v>
      </c>
      <c r="D87" s="123">
        <v>1215</v>
      </c>
      <c r="E87" s="123">
        <v>1855</v>
      </c>
      <c r="F87" s="123"/>
      <c r="G87" s="9">
        <v>1000</v>
      </c>
      <c r="H87" s="124"/>
      <c r="I87" s="9"/>
      <c r="J87" s="124">
        <v>183</v>
      </c>
      <c r="K87" s="124">
        <v>330</v>
      </c>
      <c r="L87" s="124">
        <v>480</v>
      </c>
      <c r="M87" s="124">
        <v>630</v>
      </c>
      <c r="N87" s="124">
        <v>825</v>
      </c>
      <c r="O87" s="128">
        <v>1422</v>
      </c>
      <c r="P87" s="123"/>
      <c r="Q87" s="123"/>
      <c r="R87" s="127"/>
    </row>
    <row r="88" spans="1:18" ht="15.5" customHeight="1">
      <c r="A88" s="124">
        <v>300</v>
      </c>
      <c r="B88" s="124">
        <v>550</v>
      </c>
      <c r="C88" s="124">
        <v>840</v>
      </c>
      <c r="D88" s="123">
        <v>1220</v>
      </c>
      <c r="E88" s="124">
        <v>1860</v>
      </c>
      <c r="F88" s="123"/>
      <c r="G88" s="9">
        <v>1050</v>
      </c>
      <c r="H88" s="124"/>
      <c r="I88" s="9"/>
      <c r="J88" s="124">
        <v>186</v>
      </c>
      <c r="K88" s="124">
        <v>333</v>
      </c>
      <c r="L88" s="124">
        <v>483</v>
      </c>
      <c r="M88" s="124">
        <v>633</v>
      </c>
      <c r="N88" s="123">
        <v>831</v>
      </c>
      <c r="O88" s="124">
        <v>1440</v>
      </c>
      <c r="P88" s="123"/>
      <c r="Q88" s="123"/>
      <c r="R88" s="127"/>
    </row>
    <row r="89" spans="1:18" ht="15.5" customHeight="1">
      <c r="A89" s="123">
        <v>305</v>
      </c>
      <c r="B89" s="123">
        <v>555</v>
      </c>
      <c r="C89" s="124">
        <v>850</v>
      </c>
      <c r="D89" s="123">
        <v>1230</v>
      </c>
      <c r="E89" s="124">
        <v>1900</v>
      </c>
      <c r="F89" s="123"/>
      <c r="G89" s="9">
        <v>1120</v>
      </c>
      <c r="H89" s="124"/>
      <c r="I89" s="9"/>
      <c r="J89" s="124">
        <v>189</v>
      </c>
      <c r="K89" s="124">
        <v>336</v>
      </c>
      <c r="L89" s="124">
        <v>486</v>
      </c>
      <c r="M89" s="124">
        <v>636</v>
      </c>
      <c r="N89" s="124">
        <v>840</v>
      </c>
      <c r="O89" s="124">
        <v>1455</v>
      </c>
      <c r="P89" s="123"/>
      <c r="Q89" s="123"/>
      <c r="R89" s="127"/>
    </row>
    <row r="90" spans="1:18" ht="15.5" customHeight="1">
      <c r="A90" s="124">
        <v>310</v>
      </c>
      <c r="B90" s="124">
        <v>560</v>
      </c>
      <c r="C90" s="124">
        <v>860</v>
      </c>
      <c r="D90" s="123">
        <v>1240</v>
      </c>
      <c r="E90" s="124">
        <v>1950</v>
      </c>
      <c r="F90" s="123"/>
      <c r="G90" s="9">
        <v>1260</v>
      </c>
      <c r="H90" s="124"/>
      <c r="I90" s="9"/>
      <c r="J90" s="124">
        <v>192</v>
      </c>
      <c r="K90" s="124">
        <v>339</v>
      </c>
      <c r="L90" s="124">
        <v>489</v>
      </c>
      <c r="M90" s="124">
        <v>639</v>
      </c>
      <c r="N90" s="124">
        <v>843</v>
      </c>
      <c r="O90" s="124">
        <v>1500</v>
      </c>
      <c r="P90" s="123"/>
      <c r="Q90" s="123"/>
      <c r="R90" s="127"/>
    </row>
    <row r="91" spans="1:18" ht="15.5" customHeight="1">
      <c r="A91" s="124">
        <v>315</v>
      </c>
      <c r="B91" s="123">
        <v>565</v>
      </c>
      <c r="C91" s="123">
        <v>870</v>
      </c>
      <c r="D91" s="124">
        <v>1250</v>
      </c>
      <c r="E91" s="124">
        <v>2000</v>
      </c>
      <c r="F91" s="123"/>
      <c r="G91" s="9">
        <v>1400</v>
      </c>
      <c r="H91" s="124"/>
      <c r="I91" s="9"/>
      <c r="J91" s="124">
        <v>195</v>
      </c>
      <c r="K91" s="124">
        <v>342</v>
      </c>
      <c r="L91" s="124">
        <v>492</v>
      </c>
      <c r="M91" s="124">
        <v>645</v>
      </c>
      <c r="N91" s="123">
        <v>852</v>
      </c>
      <c r="O91" s="124">
        <v>1530</v>
      </c>
      <c r="P91" s="123"/>
      <c r="Q91" s="123"/>
      <c r="R91" s="127"/>
    </row>
    <row r="92" spans="1:18" ht="15.5" customHeight="1">
      <c r="A92" s="124">
        <v>320</v>
      </c>
      <c r="B92" s="124">
        <v>570</v>
      </c>
      <c r="C92" s="124">
        <v>880</v>
      </c>
      <c r="D92" s="123">
        <v>1260</v>
      </c>
      <c r="E92" s="124">
        <v>2010</v>
      </c>
      <c r="F92" s="123"/>
      <c r="G92" s="9">
        <v>1540</v>
      </c>
      <c r="H92" s="124"/>
      <c r="I92" s="9"/>
      <c r="J92" s="124">
        <v>198</v>
      </c>
      <c r="K92" s="124">
        <v>345</v>
      </c>
      <c r="L92" s="124">
        <v>495</v>
      </c>
      <c r="M92" s="124">
        <v>648</v>
      </c>
      <c r="N92" s="124">
        <v>855</v>
      </c>
      <c r="O92" s="124">
        <v>1569</v>
      </c>
      <c r="P92" s="123"/>
      <c r="Q92" s="123"/>
      <c r="R92" s="127"/>
    </row>
    <row r="93" spans="1:18" ht="15.5" customHeight="1">
      <c r="A93" s="124">
        <v>325</v>
      </c>
      <c r="B93" s="123">
        <v>575</v>
      </c>
      <c r="C93" s="123">
        <v>885</v>
      </c>
      <c r="D93" s="123">
        <v>1270</v>
      </c>
      <c r="E93" s="123">
        <v>2090</v>
      </c>
      <c r="F93" s="123"/>
      <c r="G93" s="9">
        <v>1575</v>
      </c>
      <c r="H93" s="124"/>
      <c r="I93" s="9"/>
      <c r="J93" s="124" t="s">
        <v>225</v>
      </c>
      <c r="K93" s="124">
        <v>348</v>
      </c>
      <c r="L93" s="124">
        <v>498</v>
      </c>
      <c r="M93" s="124">
        <v>651</v>
      </c>
      <c r="N93" s="123">
        <v>858</v>
      </c>
      <c r="O93" s="123">
        <v>1587</v>
      </c>
      <c r="P93" s="123"/>
      <c r="Q93" s="123"/>
      <c r="R93" s="127"/>
    </row>
    <row r="94" spans="1:18" ht="15.5" customHeight="1">
      <c r="A94" s="124">
        <v>330</v>
      </c>
      <c r="B94" s="124">
        <v>580</v>
      </c>
      <c r="C94" s="123">
        <v>890</v>
      </c>
      <c r="D94" s="123">
        <v>1280</v>
      </c>
      <c r="E94" s="123">
        <v>2100</v>
      </c>
      <c r="F94" s="123"/>
      <c r="G94" s="9">
        <v>1750</v>
      </c>
      <c r="H94" s="124"/>
      <c r="I94" s="9"/>
      <c r="J94" s="124">
        <v>201</v>
      </c>
      <c r="K94" s="124">
        <v>351</v>
      </c>
      <c r="L94" s="124">
        <v>501</v>
      </c>
      <c r="M94" s="124">
        <v>654</v>
      </c>
      <c r="N94" s="124">
        <v>861</v>
      </c>
      <c r="O94" s="123">
        <v>1638</v>
      </c>
      <c r="P94" s="123"/>
      <c r="Q94" s="123"/>
      <c r="R94" s="127"/>
    </row>
    <row r="95" spans="1:18" ht="15.5" customHeight="1">
      <c r="A95" s="124">
        <v>335</v>
      </c>
      <c r="B95" s="123">
        <v>585</v>
      </c>
      <c r="C95" s="123">
        <v>895</v>
      </c>
      <c r="D95" s="123">
        <v>1285</v>
      </c>
      <c r="E95" s="123">
        <v>2120</v>
      </c>
      <c r="F95" s="123"/>
      <c r="G95" s="9"/>
      <c r="H95" s="124"/>
      <c r="I95" s="9"/>
      <c r="J95" s="124">
        <v>204</v>
      </c>
      <c r="K95" s="124">
        <v>354</v>
      </c>
      <c r="L95" s="124">
        <v>504</v>
      </c>
      <c r="M95" s="124">
        <v>657</v>
      </c>
      <c r="N95" s="124">
        <v>870</v>
      </c>
      <c r="O95" s="123">
        <v>1677</v>
      </c>
      <c r="P95" s="123"/>
      <c r="Q95" s="123"/>
      <c r="R95" s="127"/>
    </row>
    <row r="96" spans="1:18" ht="15.5" customHeight="1">
      <c r="A96" s="124">
        <v>340</v>
      </c>
      <c r="B96" s="123">
        <v>590</v>
      </c>
      <c r="C96" s="124">
        <v>900</v>
      </c>
      <c r="D96" s="123">
        <v>1295</v>
      </c>
      <c r="E96" s="123">
        <v>2160</v>
      </c>
      <c r="F96" s="123"/>
      <c r="G96" s="9"/>
      <c r="H96" s="124"/>
      <c r="I96" s="9"/>
      <c r="J96" s="124">
        <v>207</v>
      </c>
      <c r="K96" s="124">
        <v>357</v>
      </c>
      <c r="L96" s="124">
        <v>507</v>
      </c>
      <c r="M96" s="124">
        <v>660</v>
      </c>
      <c r="N96" s="124">
        <v>882</v>
      </c>
      <c r="O96" s="124">
        <v>1800</v>
      </c>
      <c r="P96" s="123"/>
      <c r="Q96" s="123"/>
      <c r="R96" s="127"/>
    </row>
    <row r="97" spans="1:20" ht="15.5" customHeight="1">
      <c r="A97" s="124">
        <v>345</v>
      </c>
      <c r="B97" s="123">
        <v>595</v>
      </c>
      <c r="C97" s="123">
        <v>905</v>
      </c>
      <c r="D97" s="124">
        <v>1300</v>
      </c>
      <c r="E97" s="123">
        <v>2200</v>
      </c>
      <c r="F97" s="123"/>
      <c r="G97" s="9"/>
      <c r="H97" s="124"/>
      <c r="I97" s="9"/>
      <c r="J97" s="124">
        <v>210</v>
      </c>
      <c r="K97" s="124">
        <v>360</v>
      </c>
      <c r="L97" s="124">
        <v>510</v>
      </c>
      <c r="M97" s="124">
        <v>663</v>
      </c>
      <c r="N97" s="124">
        <v>885</v>
      </c>
      <c r="O97" s="124">
        <v>1863</v>
      </c>
      <c r="P97" s="123"/>
      <c r="Q97" s="123"/>
      <c r="R97" s="127"/>
    </row>
    <row r="98" spans="1:20" ht="15.5" customHeight="1">
      <c r="A98" s="124">
        <v>350</v>
      </c>
      <c r="B98" s="124">
        <v>600</v>
      </c>
      <c r="C98" s="123">
        <v>910</v>
      </c>
      <c r="D98" s="124">
        <v>1320</v>
      </c>
      <c r="E98" s="123">
        <v>2210</v>
      </c>
      <c r="F98" s="123"/>
      <c r="G98" s="9"/>
      <c r="H98" s="124"/>
      <c r="I98" s="9"/>
      <c r="J98" s="124">
        <v>213</v>
      </c>
      <c r="K98" s="124">
        <v>363</v>
      </c>
      <c r="L98" s="124">
        <v>513</v>
      </c>
      <c r="M98" s="124">
        <v>669</v>
      </c>
      <c r="N98" s="124">
        <v>888</v>
      </c>
      <c r="O98" s="124">
        <v>1980</v>
      </c>
      <c r="P98" s="123"/>
      <c r="Q98" s="123"/>
      <c r="R98" s="127"/>
    </row>
    <row r="99" spans="1:20" ht="15.5" customHeight="1">
      <c r="A99" s="124">
        <v>355</v>
      </c>
      <c r="B99" s="123">
        <v>605</v>
      </c>
      <c r="C99" s="123">
        <v>920</v>
      </c>
      <c r="D99" s="124">
        <v>1325</v>
      </c>
      <c r="E99" s="123">
        <v>2360</v>
      </c>
      <c r="F99" s="123"/>
      <c r="G99" s="9"/>
      <c r="H99" s="124"/>
      <c r="I99" s="9"/>
      <c r="J99" s="124">
        <v>216</v>
      </c>
      <c r="K99" s="124">
        <v>366</v>
      </c>
      <c r="L99" s="124">
        <v>516</v>
      </c>
      <c r="M99" s="124">
        <v>672</v>
      </c>
      <c r="N99" s="124">
        <v>900</v>
      </c>
      <c r="O99" s="123">
        <v>2001</v>
      </c>
      <c r="P99" s="123"/>
      <c r="Q99" s="123"/>
      <c r="R99" s="127"/>
    </row>
    <row r="100" spans="1:20" ht="15.5" customHeight="1">
      <c r="A100" s="124">
        <v>360</v>
      </c>
      <c r="B100" s="124">
        <v>610</v>
      </c>
      <c r="C100" s="123">
        <v>925</v>
      </c>
      <c r="D100" s="123">
        <v>1330</v>
      </c>
      <c r="E100" s="123"/>
      <c r="F100" s="123"/>
      <c r="G100" s="9"/>
      <c r="H100" s="124"/>
      <c r="I100" s="9"/>
      <c r="J100" s="124">
        <v>219</v>
      </c>
      <c r="K100" s="124">
        <v>369</v>
      </c>
      <c r="L100" s="124">
        <v>519</v>
      </c>
      <c r="M100" s="124">
        <v>675</v>
      </c>
      <c r="N100" s="123">
        <v>909</v>
      </c>
      <c r="O100" s="123">
        <v>2040</v>
      </c>
      <c r="P100" s="123"/>
      <c r="Q100" s="123"/>
      <c r="R100" s="127"/>
    </row>
    <row r="101" spans="1:20" ht="15.5" customHeight="1">
      <c r="A101" s="124">
        <v>365</v>
      </c>
      <c r="B101" s="123">
        <v>615</v>
      </c>
      <c r="C101" s="123">
        <v>930</v>
      </c>
      <c r="D101" s="124">
        <v>1335</v>
      </c>
      <c r="E101" s="123"/>
      <c r="F101" s="123"/>
      <c r="G101" s="9"/>
      <c r="H101" s="124"/>
      <c r="I101" s="9"/>
      <c r="J101" s="124">
        <v>222</v>
      </c>
      <c r="K101" s="124">
        <v>372</v>
      </c>
      <c r="L101" s="124">
        <v>522</v>
      </c>
      <c r="M101" s="124">
        <v>678</v>
      </c>
      <c r="N101" s="124">
        <v>915</v>
      </c>
      <c r="O101" s="123">
        <v>2100</v>
      </c>
      <c r="P101" s="123"/>
      <c r="Q101" s="123"/>
      <c r="R101" s="127"/>
    </row>
    <row r="102" spans="1:20" ht="15.5" customHeight="1">
      <c r="A102" s="124">
        <v>370</v>
      </c>
      <c r="B102" s="124">
        <v>620</v>
      </c>
      <c r="C102" s="123">
        <v>935</v>
      </c>
      <c r="D102" s="123">
        <v>1340</v>
      </c>
      <c r="E102" s="123"/>
      <c r="F102" s="123"/>
      <c r="G102" s="9"/>
      <c r="H102" s="124"/>
      <c r="I102" s="9"/>
      <c r="J102" s="124">
        <v>225</v>
      </c>
      <c r="K102" s="124">
        <v>375</v>
      </c>
      <c r="L102" s="124">
        <v>525</v>
      </c>
      <c r="M102" s="124">
        <v>681</v>
      </c>
      <c r="N102" s="124">
        <v>933</v>
      </c>
      <c r="O102" s="124">
        <v>2160</v>
      </c>
      <c r="P102" s="123"/>
      <c r="Q102" s="123"/>
      <c r="R102" s="127"/>
    </row>
    <row r="103" spans="1:20" ht="15.5" customHeight="1">
      <c r="A103" s="124">
        <v>375</v>
      </c>
      <c r="B103" s="123">
        <v>625</v>
      </c>
      <c r="C103" s="123">
        <v>940</v>
      </c>
      <c r="D103" s="123">
        <v>1345</v>
      </c>
      <c r="E103" s="123"/>
      <c r="F103" s="123"/>
      <c r="G103" s="9"/>
      <c r="H103" s="124"/>
      <c r="I103" s="9"/>
      <c r="J103" s="124">
        <v>228</v>
      </c>
      <c r="K103" s="123">
        <v>378</v>
      </c>
      <c r="L103" s="124">
        <v>528</v>
      </c>
      <c r="M103" s="124">
        <v>684</v>
      </c>
      <c r="N103" s="124">
        <v>936</v>
      </c>
      <c r="O103" s="123">
        <v>2319</v>
      </c>
      <c r="P103" s="123"/>
      <c r="Q103" s="123"/>
      <c r="R103" s="127"/>
    </row>
    <row r="104" spans="1:20" ht="15.5" customHeight="1">
      <c r="A104" s="124">
        <v>380</v>
      </c>
      <c r="B104" s="124">
        <v>630</v>
      </c>
      <c r="C104" s="124">
        <v>950</v>
      </c>
      <c r="D104" s="124">
        <v>1350</v>
      </c>
      <c r="E104" s="123"/>
      <c r="F104" s="123"/>
      <c r="G104" s="9"/>
      <c r="H104" s="124"/>
      <c r="I104" s="9"/>
      <c r="J104" s="124">
        <v>231</v>
      </c>
      <c r="K104" s="124">
        <v>381</v>
      </c>
      <c r="L104" s="124">
        <v>531</v>
      </c>
      <c r="M104" s="124">
        <v>687</v>
      </c>
      <c r="N104" s="124">
        <v>939</v>
      </c>
      <c r="O104" s="124">
        <v>2388</v>
      </c>
      <c r="P104" s="123"/>
      <c r="Q104" s="123"/>
      <c r="R104" s="127"/>
    </row>
    <row r="105" spans="1:20" ht="15.5" customHeight="1">
      <c r="A105" s="123">
        <v>385</v>
      </c>
      <c r="B105" s="123">
        <v>635</v>
      </c>
      <c r="C105" s="123">
        <v>955</v>
      </c>
      <c r="D105" s="123">
        <v>1360</v>
      </c>
      <c r="E105" s="123"/>
      <c r="F105" s="123"/>
      <c r="G105" s="9"/>
      <c r="H105" s="124"/>
      <c r="I105" s="9"/>
      <c r="J105" s="124">
        <v>234</v>
      </c>
      <c r="K105" s="124">
        <v>384</v>
      </c>
      <c r="L105" s="124">
        <v>534</v>
      </c>
      <c r="M105" s="124">
        <v>690</v>
      </c>
      <c r="N105" s="124">
        <v>945</v>
      </c>
      <c r="O105" s="123">
        <v>2460</v>
      </c>
      <c r="P105" s="123"/>
      <c r="Q105" s="123"/>
      <c r="R105" s="127"/>
    </row>
    <row r="106" spans="1:20" ht="15.5" customHeight="1">
      <c r="A106" s="124">
        <v>390</v>
      </c>
      <c r="B106" s="124">
        <v>640</v>
      </c>
      <c r="C106" s="124">
        <v>960</v>
      </c>
      <c r="D106" s="123">
        <v>1380</v>
      </c>
      <c r="E106" s="123"/>
      <c r="F106" s="123"/>
      <c r="G106" s="9"/>
      <c r="H106" s="124"/>
      <c r="I106" s="9"/>
      <c r="J106" s="124">
        <v>237</v>
      </c>
      <c r="K106" s="124">
        <v>387</v>
      </c>
      <c r="L106" s="124">
        <v>537</v>
      </c>
      <c r="M106" s="124">
        <v>693</v>
      </c>
      <c r="N106" s="123">
        <v>954</v>
      </c>
      <c r="O106" s="123">
        <v>2640</v>
      </c>
      <c r="P106" s="123"/>
      <c r="Q106" s="123"/>
      <c r="R106" s="127"/>
    </row>
    <row r="107" spans="1:20" s="111" customFormat="1" ht="20" customHeight="1">
      <c r="A107" s="117" t="s">
        <v>0</v>
      </c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08"/>
      <c r="N107" s="118"/>
      <c r="Q107" s="164" t="s">
        <v>1</v>
      </c>
      <c r="R107" s="164"/>
      <c r="T107" s="119"/>
    </row>
    <row r="108" spans="1:20" ht="20" customHeight="1">
      <c r="A108" s="165" t="s">
        <v>226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</row>
    <row r="109" spans="1:20" ht="15.5" customHeight="1">
      <c r="A109" s="171" t="s">
        <v>227</v>
      </c>
      <c r="B109" s="172"/>
      <c r="C109" s="172"/>
      <c r="D109" s="172"/>
      <c r="E109" s="172"/>
      <c r="F109" s="172"/>
      <c r="G109" s="172"/>
      <c r="H109" s="172"/>
      <c r="I109" s="173"/>
      <c r="J109" s="169" t="s">
        <v>228</v>
      </c>
      <c r="K109" s="169"/>
      <c r="L109" s="169"/>
      <c r="M109" s="169"/>
      <c r="N109" s="169"/>
      <c r="O109" s="169"/>
      <c r="P109" s="169"/>
      <c r="Q109" s="169"/>
      <c r="R109" s="169"/>
    </row>
    <row r="110" spans="1:20" ht="15.5" customHeight="1">
      <c r="A110" s="9">
        <v>120</v>
      </c>
      <c r="B110" s="9">
        <v>405</v>
      </c>
      <c r="C110" s="9">
        <v>655</v>
      </c>
      <c r="D110" s="9">
        <v>905</v>
      </c>
      <c r="E110" s="9">
        <v>1165</v>
      </c>
      <c r="F110" s="9">
        <v>1470</v>
      </c>
      <c r="G110" s="9">
        <v>1960</v>
      </c>
      <c r="H110" s="9">
        <v>3200</v>
      </c>
      <c r="I110" s="129"/>
      <c r="J110" s="124">
        <v>112</v>
      </c>
      <c r="K110" s="124">
        <v>672</v>
      </c>
      <c r="L110" s="124">
        <v>1072</v>
      </c>
      <c r="M110" s="124">
        <v>1472</v>
      </c>
      <c r="N110" s="124">
        <v>1872</v>
      </c>
      <c r="O110" s="124">
        <v>2272</v>
      </c>
      <c r="P110" s="124">
        <v>2688</v>
      </c>
      <c r="Q110" s="123">
        <v>3424</v>
      </c>
      <c r="R110" s="127"/>
    </row>
    <row r="111" spans="1:20" ht="15.5" customHeight="1">
      <c r="A111" s="9">
        <v>150</v>
      </c>
      <c r="B111" s="9">
        <v>410</v>
      </c>
      <c r="C111" s="9">
        <v>660</v>
      </c>
      <c r="D111" s="9">
        <v>910</v>
      </c>
      <c r="E111" s="9">
        <v>1170</v>
      </c>
      <c r="F111" s="9">
        <v>1475</v>
      </c>
      <c r="G111" s="9">
        <v>1980</v>
      </c>
      <c r="H111" s="9">
        <v>3255</v>
      </c>
      <c r="I111" s="129"/>
      <c r="J111" s="124">
        <v>184</v>
      </c>
      <c r="K111" s="124">
        <v>680</v>
      </c>
      <c r="L111" s="124">
        <v>1080</v>
      </c>
      <c r="M111" s="124">
        <v>1480</v>
      </c>
      <c r="N111" s="124">
        <v>1880</v>
      </c>
      <c r="O111" s="124">
        <v>2280</v>
      </c>
      <c r="P111" s="127">
        <v>2696</v>
      </c>
      <c r="Q111" s="123">
        <v>3440</v>
      </c>
      <c r="R111" s="127"/>
    </row>
    <row r="112" spans="1:20" ht="15.5" customHeight="1">
      <c r="A112" s="9">
        <v>165</v>
      </c>
      <c r="B112" s="9">
        <v>415</v>
      </c>
      <c r="C112" s="9">
        <v>665</v>
      </c>
      <c r="D112" s="9">
        <v>915</v>
      </c>
      <c r="E112" s="9">
        <v>1175</v>
      </c>
      <c r="F112" s="9">
        <v>1480</v>
      </c>
      <c r="G112" s="9">
        <v>2000</v>
      </c>
      <c r="H112" s="9">
        <v>3300</v>
      </c>
      <c r="I112" s="129"/>
      <c r="J112" s="124">
        <v>280</v>
      </c>
      <c r="K112" s="124">
        <v>688</v>
      </c>
      <c r="L112" s="124">
        <v>1088</v>
      </c>
      <c r="M112" s="124">
        <v>1488</v>
      </c>
      <c r="N112" s="124">
        <v>1888</v>
      </c>
      <c r="O112" s="124">
        <v>2288</v>
      </c>
      <c r="P112" s="127">
        <v>2704</v>
      </c>
      <c r="Q112" s="124">
        <v>3480</v>
      </c>
      <c r="R112" s="127"/>
    </row>
    <row r="113" spans="1:18" ht="15.5" customHeight="1">
      <c r="A113" s="9">
        <v>170</v>
      </c>
      <c r="B113" s="9">
        <v>420</v>
      </c>
      <c r="C113" s="9">
        <v>670</v>
      </c>
      <c r="D113" s="9">
        <v>920</v>
      </c>
      <c r="E113" s="9">
        <v>1180</v>
      </c>
      <c r="F113" s="9">
        <v>1490</v>
      </c>
      <c r="G113" s="9">
        <v>2020</v>
      </c>
      <c r="H113" s="9">
        <v>3360</v>
      </c>
      <c r="I113" s="129"/>
      <c r="J113" s="124">
        <v>288</v>
      </c>
      <c r="K113" s="124">
        <v>696</v>
      </c>
      <c r="L113" s="124">
        <v>1096</v>
      </c>
      <c r="M113" s="124">
        <v>1496</v>
      </c>
      <c r="N113" s="124">
        <v>1896</v>
      </c>
      <c r="O113" s="124">
        <v>2296</v>
      </c>
      <c r="P113" s="127">
        <v>2712</v>
      </c>
      <c r="Q113" s="123">
        <v>3504</v>
      </c>
      <c r="R113" s="127"/>
    </row>
    <row r="114" spans="1:18" ht="15.5" customHeight="1">
      <c r="A114" s="9">
        <v>175</v>
      </c>
      <c r="B114" s="9">
        <v>425</v>
      </c>
      <c r="C114" s="9">
        <v>675</v>
      </c>
      <c r="D114" s="9">
        <v>925</v>
      </c>
      <c r="E114" s="9">
        <v>1185</v>
      </c>
      <c r="F114" s="9">
        <v>1500</v>
      </c>
      <c r="G114" s="9">
        <v>2030</v>
      </c>
      <c r="H114" s="9">
        <v>3430</v>
      </c>
      <c r="I114" s="129"/>
      <c r="J114" s="124">
        <v>304</v>
      </c>
      <c r="K114" s="124">
        <v>704</v>
      </c>
      <c r="L114" s="124">
        <v>1104</v>
      </c>
      <c r="M114" s="124">
        <v>1504</v>
      </c>
      <c r="N114" s="124">
        <v>1904</v>
      </c>
      <c r="O114" s="124">
        <v>2304</v>
      </c>
      <c r="P114" s="124">
        <v>2720</v>
      </c>
      <c r="Q114" s="124">
        <v>3520</v>
      </c>
      <c r="R114" s="127"/>
    </row>
    <row r="115" spans="1:18" ht="15.5" customHeight="1">
      <c r="A115" s="9">
        <v>180</v>
      </c>
      <c r="B115" s="69">
        <v>430</v>
      </c>
      <c r="C115" s="9">
        <v>680</v>
      </c>
      <c r="D115" s="9">
        <v>930</v>
      </c>
      <c r="E115" s="9">
        <v>1190</v>
      </c>
      <c r="F115" s="9">
        <v>1520</v>
      </c>
      <c r="G115" s="9">
        <v>2040</v>
      </c>
      <c r="H115" s="9">
        <v>3470</v>
      </c>
      <c r="I115" s="129"/>
      <c r="J115" s="124">
        <v>312</v>
      </c>
      <c r="K115" s="124">
        <v>712</v>
      </c>
      <c r="L115" s="124">
        <v>1112</v>
      </c>
      <c r="M115" s="124">
        <v>1512</v>
      </c>
      <c r="N115" s="123">
        <v>1912</v>
      </c>
      <c r="O115" s="124">
        <v>2312</v>
      </c>
      <c r="P115" s="124">
        <v>2736</v>
      </c>
      <c r="Q115" s="124">
        <v>3600</v>
      </c>
      <c r="R115" s="127"/>
    </row>
    <row r="116" spans="1:18" ht="15.5" customHeight="1">
      <c r="A116" s="9">
        <v>185</v>
      </c>
      <c r="B116" s="9">
        <v>435</v>
      </c>
      <c r="C116" s="9">
        <v>685</v>
      </c>
      <c r="D116" s="9">
        <v>935</v>
      </c>
      <c r="E116" s="9">
        <v>1195</v>
      </c>
      <c r="F116" s="9">
        <v>1525</v>
      </c>
      <c r="G116" s="9">
        <v>2050</v>
      </c>
      <c r="H116" s="9">
        <v>3500</v>
      </c>
      <c r="I116" s="129"/>
      <c r="J116" s="124">
        <v>320</v>
      </c>
      <c r="K116" s="124">
        <v>720</v>
      </c>
      <c r="L116" s="124">
        <v>1120</v>
      </c>
      <c r="M116" s="124">
        <v>1520</v>
      </c>
      <c r="N116" s="124">
        <v>1920</v>
      </c>
      <c r="O116" s="124">
        <v>2320</v>
      </c>
      <c r="P116" s="123">
        <v>2744</v>
      </c>
      <c r="Q116" s="124">
        <v>3616</v>
      </c>
      <c r="R116" s="127"/>
    </row>
    <row r="117" spans="1:18" ht="15.5" customHeight="1">
      <c r="A117" s="9">
        <v>190</v>
      </c>
      <c r="B117" s="9">
        <v>440</v>
      </c>
      <c r="C117" s="9">
        <v>690</v>
      </c>
      <c r="D117" s="9">
        <v>940</v>
      </c>
      <c r="E117" s="9">
        <v>1200</v>
      </c>
      <c r="F117" s="9">
        <v>1530</v>
      </c>
      <c r="G117" s="9">
        <v>2060</v>
      </c>
      <c r="H117" s="9">
        <v>3520</v>
      </c>
      <c r="I117" s="129"/>
      <c r="J117" s="124">
        <v>328</v>
      </c>
      <c r="K117" s="124">
        <v>728</v>
      </c>
      <c r="L117" s="124">
        <v>1128</v>
      </c>
      <c r="M117" s="124">
        <v>1528</v>
      </c>
      <c r="N117" s="123">
        <v>1928</v>
      </c>
      <c r="O117" s="124">
        <v>2328</v>
      </c>
      <c r="P117" s="124">
        <v>2752</v>
      </c>
      <c r="Q117" s="123">
        <v>3640</v>
      </c>
      <c r="R117" s="127"/>
    </row>
    <row r="118" spans="1:18" ht="15.5" customHeight="1">
      <c r="A118" s="9">
        <v>195</v>
      </c>
      <c r="B118" s="9">
        <v>445</v>
      </c>
      <c r="C118" s="9">
        <v>695</v>
      </c>
      <c r="D118" s="9">
        <v>945</v>
      </c>
      <c r="E118" s="9">
        <v>1210</v>
      </c>
      <c r="F118" s="9">
        <v>1540</v>
      </c>
      <c r="G118" s="9">
        <v>2080</v>
      </c>
      <c r="H118" s="9">
        <v>3640</v>
      </c>
      <c r="I118" s="129"/>
      <c r="J118" s="124">
        <v>336</v>
      </c>
      <c r="K118" s="124">
        <v>736</v>
      </c>
      <c r="L118" s="124">
        <v>1136</v>
      </c>
      <c r="M118" s="124">
        <v>1536</v>
      </c>
      <c r="N118" s="124">
        <v>1936</v>
      </c>
      <c r="O118" s="124">
        <v>2336</v>
      </c>
      <c r="P118" s="123">
        <v>2760</v>
      </c>
      <c r="Q118" s="124">
        <v>3664</v>
      </c>
      <c r="R118" s="127"/>
    </row>
    <row r="119" spans="1:18" ht="15.5" customHeight="1">
      <c r="A119" s="9">
        <v>200</v>
      </c>
      <c r="B119" s="9">
        <v>450</v>
      </c>
      <c r="C119" s="9">
        <v>700</v>
      </c>
      <c r="D119" s="9">
        <v>950</v>
      </c>
      <c r="E119" s="9">
        <v>1215</v>
      </c>
      <c r="F119" s="9">
        <v>1550</v>
      </c>
      <c r="G119" s="9">
        <v>2100</v>
      </c>
      <c r="H119" s="9">
        <v>3660</v>
      </c>
      <c r="I119" s="129"/>
      <c r="J119" s="124">
        <v>344</v>
      </c>
      <c r="K119" s="124">
        <v>744</v>
      </c>
      <c r="L119" s="124">
        <v>1144</v>
      </c>
      <c r="M119" s="124">
        <v>1544</v>
      </c>
      <c r="N119" s="124">
        <v>1944</v>
      </c>
      <c r="O119" s="123">
        <v>2344</v>
      </c>
      <c r="P119" s="127">
        <v>2768</v>
      </c>
      <c r="Q119" s="124">
        <v>3680</v>
      </c>
      <c r="R119" s="127"/>
    </row>
    <row r="120" spans="1:18" ht="15.5" customHeight="1">
      <c r="A120" s="9">
        <v>205</v>
      </c>
      <c r="B120" s="9">
        <v>455</v>
      </c>
      <c r="C120" s="9">
        <v>705</v>
      </c>
      <c r="D120" s="9">
        <v>955</v>
      </c>
      <c r="E120" s="9">
        <v>1220</v>
      </c>
      <c r="F120" s="9">
        <v>1560</v>
      </c>
      <c r="G120" s="9">
        <v>2110</v>
      </c>
      <c r="H120" s="9">
        <v>3750</v>
      </c>
      <c r="I120" s="129"/>
      <c r="J120" s="124">
        <v>352</v>
      </c>
      <c r="K120" s="124">
        <v>752</v>
      </c>
      <c r="L120" s="124">
        <v>1152</v>
      </c>
      <c r="M120" s="124">
        <v>1552</v>
      </c>
      <c r="N120" s="124">
        <v>1952</v>
      </c>
      <c r="O120" s="123">
        <v>2352</v>
      </c>
      <c r="P120" s="123">
        <v>2776</v>
      </c>
      <c r="Q120" s="123">
        <v>3704</v>
      </c>
      <c r="R120" s="127"/>
    </row>
    <row r="121" spans="1:18" ht="15.5" customHeight="1">
      <c r="A121" s="9">
        <v>210</v>
      </c>
      <c r="B121" s="9">
        <v>460</v>
      </c>
      <c r="C121" s="9">
        <v>710</v>
      </c>
      <c r="D121" s="9">
        <v>960</v>
      </c>
      <c r="E121" s="9">
        <v>1225</v>
      </c>
      <c r="F121" s="9">
        <v>1570</v>
      </c>
      <c r="G121" s="9">
        <v>2160</v>
      </c>
      <c r="H121" s="9">
        <v>3770</v>
      </c>
      <c r="I121" s="129"/>
      <c r="J121" s="124">
        <v>360</v>
      </c>
      <c r="K121" s="124">
        <v>760</v>
      </c>
      <c r="L121" s="124">
        <v>1160</v>
      </c>
      <c r="M121" s="124">
        <v>1560</v>
      </c>
      <c r="N121" s="124">
        <v>1960</v>
      </c>
      <c r="O121" s="124">
        <v>2360</v>
      </c>
      <c r="P121" s="127">
        <v>2784</v>
      </c>
      <c r="Q121" s="123">
        <v>3720</v>
      </c>
      <c r="R121" s="127"/>
    </row>
    <row r="122" spans="1:18" ht="15.5" customHeight="1">
      <c r="A122" s="9">
        <v>215</v>
      </c>
      <c r="B122" s="9">
        <v>465</v>
      </c>
      <c r="C122" s="9">
        <v>715</v>
      </c>
      <c r="D122" s="9">
        <v>965</v>
      </c>
      <c r="E122" s="9">
        <v>1230</v>
      </c>
      <c r="F122" s="9">
        <v>1575</v>
      </c>
      <c r="G122" s="9">
        <v>2180</v>
      </c>
      <c r="H122" s="9">
        <v>3800</v>
      </c>
      <c r="I122" s="129"/>
      <c r="J122" s="124">
        <v>368</v>
      </c>
      <c r="K122" s="124">
        <v>768</v>
      </c>
      <c r="L122" s="124">
        <v>1168</v>
      </c>
      <c r="M122" s="124">
        <v>1568</v>
      </c>
      <c r="N122" s="124">
        <v>1968</v>
      </c>
      <c r="O122" s="123">
        <v>2368</v>
      </c>
      <c r="P122" s="124">
        <v>2800</v>
      </c>
      <c r="Q122" s="123">
        <v>3744</v>
      </c>
      <c r="R122" s="127"/>
    </row>
    <row r="123" spans="1:18" ht="15.5" customHeight="1">
      <c r="A123" s="9">
        <v>220</v>
      </c>
      <c r="B123" s="9">
        <v>470</v>
      </c>
      <c r="C123" s="9">
        <v>720</v>
      </c>
      <c r="D123" s="9">
        <v>970</v>
      </c>
      <c r="E123" s="9">
        <v>1235</v>
      </c>
      <c r="F123" s="9">
        <v>1590</v>
      </c>
      <c r="G123" s="9">
        <v>2200</v>
      </c>
      <c r="H123" s="9">
        <v>4000</v>
      </c>
      <c r="I123" s="129"/>
      <c r="J123" s="124">
        <v>376</v>
      </c>
      <c r="K123" s="124">
        <v>776</v>
      </c>
      <c r="L123" s="124">
        <v>1176</v>
      </c>
      <c r="M123" s="124">
        <v>1576</v>
      </c>
      <c r="N123" s="124">
        <v>1976</v>
      </c>
      <c r="O123" s="124">
        <v>2376</v>
      </c>
      <c r="P123" s="124">
        <v>2816</v>
      </c>
      <c r="Q123" s="123">
        <v>3760</v>
      </c>
      <c r="R123" s="127"/>
    </row>
    <row r="124" spans="1:18" ht="15.5" customHeight="1">
      <c r="A124" s="69">
        <v>225</v>
      </c>
      <c r="B124" s="9">
        <v>475</v>
      </c>
      <c r="C124" s="9">
        <v>725</v>
      </c>
      <c r="D124" s="9">
        <v>975</v>
      </c>
      <c r="E124" s="9">
        <v>1240</v>
      </c>
      <c r="F124" s="9">
        <v>1595</v>
      </c>
      <c r="G124" s="9">
        <v>2250</v>
      </c>
      <c r="H124" s="9">
        <v>4260</v>
      </c>
      <c r="I124" s="129"/>
      <c r="J124" s="124">
        <v>384</v>
      </c>
      <c r="K124" s="124">
        <v>784</v>
      </c>
      <c r="L124" s="124">
        <v>1184</v>
      </c>
      <c r="M124" s="124">
        <v>1584</v>
      </c>
      <c r="N124" s="123">
        <v>1984</v>
      </c>
      <c r="O124" s="123">
        <v>2384</v>
      </c>
      <c r="P124" s="127">
        <v>2824</v>
      </c>
      <c r="Q124" s="123">
        <v>3776</v>
      </c>
      <c r="R124" s="127"/>
    </row>
    <row r="125" spans="1:18" ht="15.5" customHeight="1">
      <c r="A125" s="9">
        <v>230</v>
      </c>
      <c r="B125" s="9">
        <v>480</v>
      </c>
      <c r="C125" s="9">
        <v>730</v>
      </c>
      <c r="D125" s="9">
        <v>980</v>
      </c>
      <c r="E125" s="9">
        <v>1250</v>
      </c>
      <c r="F125" s="9">
        <v>1600</v>
      </c>
      <c r="G125" s="9">
        <v>2280</v>
      </c>
      <c r="H125" s="9">
        <v>4410</v>
      </c>
      <c r="I125" s="129"/>
      <c r="J125" s="124">
        <v>392</v>
      </c>
      <c r="K125" s="124">
        <v>792</v>
      </c>
      <c r="L125" s="124">
        <v>1192</v>
      </c>
      <c r="M125" s="124">
        <v>1592</v>
      </c>
      <c r="N125" s="123">
        <v>1992</v>
      </c>
      <c r="O125" s="124">
        <v>2392</v>
      </c>
      <c r="P125" s="124">
        <v>2832</v>
      </c>
      <c r="Q125" s="124">
        <v>3800</v>
      </c>
      <c r="R125" s="127"/>
    </row>
    <row r="126" spans="1:18" ht="15.5" customHeight="1">
      <c r="A126" s="9">
        <v>235</v>
      </c>
      <c r="B126" s="9">
        <v>485</v>
      </c>
      <c r="C126" s="9">
        <v>735</v>
      </c>
      <c r="D126" s="9">
        <v>985</v>
      </c>
      <c r="E126" s="9">
        <v>1255</v>
      </c>
      <c r="F126" s="9">
        <v>1605</v>
      </c>
      <c r="G126" s="9">
        <v>2300</v>
      </c>
      <c r="H126" s="9"/>
      <c r="I126" s="129"/>
      <c r="J126" s="124">
        <v>400</v>
      </c>
      <c r="K126" s="124">
        <v>800</v>
      </c>
      <c r="L126" s="124">
        <v>1200</v>
      </c>
      <c r="M126" s="124">
        <v>1600</v>
      </c>
      <c r="N126" s="124">
        <v>2000</v>
      </c>
      <c r="O126" s="124">
        <v>2400</v>
      </c>
      <c r="P126" s="123">
        <v>2840</v>
      </c>
      <c r="Q126" s="124">
        <v>3808</v>
      </c>
      <c r="R126" s="127"/>
    </row>
    <row r="127" spans="1:18" ht="15.5" customHeight="1">
      <c r="A127" s="9">
        <v>240</v>
      </c>
      <c r="B127" s="9">
        <v>490</v>
      </c>
      <c r="C127" s="9">
        <v>740</v>
      </c>
      <c r="D127" s="9">
        <v>990</v>
      </c>
      <c r="E127" s="9">
        <v>1260</v>
      </c>
      <c r="F127" s="9">
        <v>1610</v>
      </c>
      <c r="G127" s="9">
        <v>2350</v>
      </c>
      <c r="H127" s="9"/>
      <c r="I127" s="129"/>
      <c r="J127" s="124">
        <v>408</v>
      </c>
      <c r="K127" s="124">
        <v>808</v>
      </c>
      <c r="L127" s="124">
        <v>1208</v>
      </c>
      <c r="M127" s="124">
        <v>1608</v>
      </c>
      <c r="N127" s="123">
        <v>2008</v>
      </c>
      <c r="O127" s="124">
        <v>2408</v>
      </c>
      <c r="P127" s="124">
        <v>2848</v>
      </c>
      <c r="Q127" s="124">
        <v>3824</v>
      </c>
      <c r="R127" s="127"/>
    </row>
    <row r="128" spans="1:18" ht="15.5" customHeight="1">
      <c r="A128" s="69">
        <v>245</v>
      </c>
      <c r="B128" s="9">
        <v>495</v>
      </c>
      <c r="C128" s="9">
        <v>745</v>
      </c>
      <c r="D128" s="9">
        <v>995</v>
      </c>
      <c r="E128" s="9">
        <v>1265</v>
      </c>
      <c r="F128" s="9">
        <v>1615</v>
      </c>
      <c r="G128" s="9">
        <v>2370</v>
      </c>
      <c r="H128" s="9"/>
      <c r="I128" s="129"/>
      <c r="J128" s="124">
        <v>416</v>
      </c>
      <c r="K128" s="124">
        <v>816</v>
      </c>
      <c r="L128" s="124">
        <v>1216</v>
      </c>
      <c r="M128" s="124">
        <v>1616</v>
      </c>
      <c r="N128" s="124">
        <v>2016</v>
      </c>
      <c r="O128" s="124">
        <v>2416</v>
      </c>
      <c r="P128" s="124">
        <v>2856</v>
      </c>
      <c r="Q128" s="124">
        <v>3840</v>
      </c>
      <c r="R128" s="127"/>
    </row>
    <row r="129" spans="1:18" ht="15.5" customHeight="1">
      <c r="A129" s="9">
        <v>250</v>
      </c>
      <c r="B129" s="9">
        <v>500</v>
      </c>
      <c r="C129" s="9">
        <v>750</v>
      </c>
      <c r="D129" s="9">
        <v>1000</v>
      </c>
      <c r="E129" s="9">
        <v>1270</v>
      </c>
      <c r="F129" s="9">
        <v>1635</v>
      </c>
      <c r="G129" s="9">
        <v>2375</v>
      </c>
      <c r="H129" s="9"/>
      <c r="I129" s="129"/>
      <c r="J129" s="124">
        <v>424</v>
      </c>
      <c r="K129" s="124">
        <v>824</v>
      </c>
      <c r="L129" s="124">
        <v>1224</v>
      </c>
      <c r="M129" s="124">
        <v>1624</v>
      </c>
      <c r="N129" s="123">
        <v>2024</v>
      </c>
      <c r="O129" s="124">
        <v>2424</v>
      </c>
      <c r="P129" s="124">
        <v>2864</v>
      </c>
      <c r="Q129" s="123">
        <v>3864</v>
      </c>
      <c r="R129" s="127"/>
    </row>
    <row r="130" spans="1:18" ht="15.5" customHeight="1">
      <c r="A130" s="69">
        <v>255</v>
      </c>
      <c r="B130" s="9">
        <v>505</v>
      </c>
      <c r="C130" s="9">
        <v>755</v>
      </c>
      <c r="D130" s="9">
        <v>1005</v>
      </c>
      <c r="E130" s="9">
        <v>1275</v>
      </c>
      <c r="F130" s="9">
        <v>1640</v>
      </c>
      <c r="G130" s="9">
        <v>2380</v>
      </c>
      <c r="H130" s="9"/>
      <c r="I130" s="129"/>
      <c r="J130" s="124">
        <v>432</v>
      </c>
      <c r="K130" s="124">
        <v>832</v>
      </c>
      <c r="L130" s="124">
        <v>1232</v>
      </c>
      <c r="M130" s="124">
        <v>1632</v>
      </c>
      <c r="N130" s="124">
        <v>2032</v>
      </c>
      <c r="O130" s="123">
        <v>2432</v>
      </c>
      <c r="P130" s="124">
        <v>2880</v>
      </c>
      <c r="Q130" s="124">
        <v>3880</v>
      </c>
      <c r="R130" s="127"/>
    </row>
    <row r="131" spans="1:18" ht="15.5" customHeight="1">
      <c r="A131" s="9">
        <v>260</v>
      </c>
      <c r="B131" s="9">
        <v>510</v>
      </c>
      <c r="C131" s="9">
        <v>760</v>
      </c>
      <c r="D131" s="9">
        <v>1010</v>
      </c>
      <c r="E131" s="9">
        <v>1280</v>
      </c>
      <c r="F131" s="9">
        <v>1650</v>
      </c>
      <c r="G131" s="9">
        <v>2400</v>
      </c>
      <c r="H131" s="9"/>
      <c r="I131" s="129"/>
      <c r="J131" s="124">
        <v>440</v>
      </c>
      <c r="K131" s="124">
        <v>840</v>
      </c>
      <c r="L131" s="124">
        <v>1240</v>
      </c>
      <c r="M131" s="124">
        <v>1640</v>
      </c>
      <c r="N131" s="124">
        <v>2040</v>
      </c>
      <c r="O131" s="124">
        <v>2440</v>
      </c>
      <c r="P131" s="123">
        <v>2888</v>
      </c>
      <c r="Q131" s="124">
        <v>3904</v>
      </c>
      <c r="R131" s="127"/>
    </row>
    <row r="132" spans="1:18" ht="15.5" customHeight="1">
      <c r="A132" s="9">
        <v>265</v>
      </c>
      <c r="B132" s="9">
        <v>515</v>
      </c>
      <c r="C132" s="9">
        <v>765</v>
      </c>
      <c r="D132" s="9">
        <v>1015</v>
      </c>
      <c r="E132" s="9">
        <v>1285</v>
      </c>
      <c r="F132" s="9">
        <v>1660</v>
      </c>
      <c r="G132" s="9">
        <v>2440</v>
      </c>
      <c r="H132" s="9"/>
      <c r="I132" s="129"/>
      <c r="J132" s="124">
        <v>448</v>
      </c>
      <c r="K132" s="124">
        <v>848</v>
      </c>
      <c r="L132" s="124">
        <v>1248</v>
      </c>
      <c r="M132" s="124">
        <v>1648</v>
      </c>
      <c r="N132" s="124">
        <v>2048</v>
      </c>
      <c r="O132" s="123">
        <v>2448</v>
      </c>
      <c r="P132" s="123">
        <v>2896</v>
      </c>
      <c r="Q132" s="124">
        <v>3920</v>
      </c>
      <c r="R132" s="127"/>
    </row>
    <row r="133" spans="1:18" ht="15.5" customHeight="1">
      <c r="A133" s="9">
        <v>270</v>
      </c>
      <c r="B133" s="9">
        <v>520</v>
      </c>
      <c r="C133" s="9">
        <v>770</v>
      </c>
      <c r="D133" s="9">
        <v>1020</v>
      </c>
      <c r="E133" s="9">
        <v>1290</v>
      </c>
      <c r="F133" s="9">
        <v>1665</v>
      </c>
      <c r="G133" s="9">
        <v>2450</v>
      </c>
      <c r="H133" s="9"/>
      <c r="I133" s="129"/>
      <c r="J133" s="124">
        <v>456</v>
      </c>
      <c r="K133" s="124">
        <v>856</v>
      </c>
      <c r="L133" s="124">
        <v>1256</v>
      </c>
      <c r="M133" s="124">
        <v>1656</v>
      </c>
      <c r="N133" s="124">
        <v>2056</v>
      </c>
      <c r="O133" s="124">
        <v>2456</v>
      </c>
      <c r="P133" s="123">
        <v>2904</v>
      </c>
      <c r="Q133" s="124">
        <v>3944</v>
      </c>
      <c r="R133" s="127"/>
    </row>
    <row r="134" spans="1:18" ht="15.5" customHeight="1">
      <c r="A134" s="9">
        <v>275</v>
      </c>
      <c r="B134" s="9">
        <v>525</v>
      </c>
      <c r="C134" s="9">
        <v>775</v>
      </c>
      <c r="D134" s="9">
        <v>1025</v>
      </c>
      <c r="E134" s="9">
        <v>1295</v>
      </c>
      <c r="F134" s="9">
        <v>1680</v>
      </c>
      <c r="G134" s="9">
        <v>2460</v>
      </c>
      <c r="H134" s="9"/>
      <c r="I134" s="129"/>
      <c r="J134" s="124">
        <v>464</v>
      </c>
      <c r="K134" s="124">
        <v>864</v>
      </c>
      <c r="L134" s="124">
        <v>1264</v>
      </c>
      <c r="M134" s="124">
        <v>1664</v>
      </c>
      <c r="N134" s="123">
        <v>2064</v>
      </c>
      <c r="O134" s="124">
        <v>2464</v>
      </c>
      <c r="P134" s="123">
        <v>2912</v>
      </c>
      <c r="Q134" s="124">
        <v>4000</v>
      </c>
      <c r="R134" s="127"/>
    </row>
    <row r="135" spans="1:18" ht="15.5" customHeight="1">
      <c r="A135" s="9">
        <v>280</v>
      </c>
      <c r="B135" s="9">
        <v>530</v>
      </c>
      <c r="C135" s="9">
        <v>780</v>
      </c>
      <c r="D135" s="9">
        <v>1030</v>
      </c>
      <c r="E135" s="9">
        <v>1300</v>
      </c>
      <c r="F135" s="9">
        <v>1685</v>
      </c>
      <c r="G135" s="9">
        <v>2470</v>
      </c>
      <c r="H135" s="9"/>
      <c r="I135" s="129"/>
      <c r="J135" s="124">
        <v>472</v>
      </c>
      <c r="K135" s="124">
        <v>872</v>
      </c>
      <c r="L135" s="124">
        <v>1272</v>
      </c>
      <c r="M135" s="124">
        <v>1672</v>
      </c>
      <c r="N135" s="124">
        <v>2072</v>
      </c>
      <c r="O135" s="124">
        <v>2472</v>
      </c>
      <c r="P135" s="124">
        <v>2920</v>
      </c>
      <c r="Q135" s="124">
        <v>4080</v>
      </c>
      <c r="R135" s="127"/>
    </row>
    <row r="136" spans="1:18" ht="15.5" customHeight="1">
      <c r="A136" s="9">
        <v>285</v>
      </c>
      <c r="B136" s="9">
        <v>535</v>
      </c>
      <c r="C136" s="9">
        <v>785</v>
      </c>
      <c r="D136" s="9">
        <v>1035</v>
      </c>
      <c r="E136" s="9">
        <v>1310</v>
      </c>
      <c r="F136" s="9">
        <v>1690</v>
      </c>
      <c r="G136" s="9">
        <v>2480</v>
      </c>
      <c r="H136" s="9"/>
      <c r="I136" s="129"/>
      <c r="J136" s="124">
        <v>480</v>
      </c>
      <c r="K136" s="124">
        <v>880</v>
      </c>
      <c r="L136" s="124">
        <v>1280</v>
      </c>
      <c r="M136" s="124">
        <v>1680</v>
      </c>
      <c r="N136" s="124">
        <v>2080</v>
      </c>
      <c r="O136" s="124">
        <v>2480</v>
      </c>
      <c r="P136" s="123">
        <v>2928</v>
      </c>
      <c r="Q136" s="124">
        <v>4096</v>
      </c>
      <c r="R136" s="127"/>
    </row>
    <row r="137" spans="1:18" ht="15.5" customHeight="1">
      <c r="A137" s="9">
        <v>290</v>
      </c>
      <c r="B137" s="9">
        <v>540</v>
      </c>
      <c r="C137" s="9">
        <v>790</v>
      </c>
      <c r="D137" s="9">
        <v>1040</v>
      </c>
      <c r="E137" s="9">
        <v>1315</v>
      </c>
      <c r="F137" s="9">
        <v>1695</v>
      </c>
      <c r="G137" s="9">
        <v>2500</v>
      </c>
      <c r="H137" s="9"/>
      <c r="I137" s="129"/>
      <c r="J137" s="124">
        <v>488</v>
      </c>
      <c r="K137" s="124">
        <v>888</v>
      </c>
      <c r="L137" s="124">
        <v>1288</v>
      </c>
      <c r="M137" s="124">
        <v>1688</v>
      </c>
      <c r="N137" s="124">
        <v>2088</v>
      </c>
      <c r="O137" s="124">
        <v>2488</v>
      </c>
      <c r="P137" s="124">
        <v>2944</v>
      </c>
      <c r="Q137" s="123">
        <v>4104</v>
      </c>
      <c r="R137" s="127"/>
    </row>
    <row r="138" spans="1:18" ht="15.5" customHeight="1">
      <c r="A138" s="9">
        <v>295</v>
      </c>
      <c r="B138" s="9">
        <v>545</v>
      </c>
      <c r="C138" s="9">
        <v>795</v>
      </c>
      <c r="D138" s="9">
        <v>1050</v>
      </c>
      <c r="E138" s="9">
        <v>1320</v>
      </c>
      <c r="F138" s="9">
        <v>1700</v>
      </c>
      <c r="G138" s="9">
        <v>2520</v>
      </c>
      <c r="H138" s="9"/>
      <c r="I138" s="129"/>
      <c r="J138" s="124">
        <v>496</v>
      </c>
      <c r="K138" s="124">
        <v>896</v>
      </c>
      <c r="L138" s="124">
        <v>1296</v>
      </c>
      <c r="M138" s="124">
        <v>1696</v>
      </c>
      <c r="N138" s="123">
        <v>2096</v>
      </c>
      <c r="O138" s="124">
        <v>2496</v>
      </c>
      <c r="P138" s="124">
        <v>2952</v>
      </c>
      <c r="Q138" s="124">
        <v>4144</v>
      </c>
      <c r="R138" s="127"/>
    </row>
    <row r="139" spans="1:18" ht="15.5" customHeight="1">
      <c r="A139" s="9">
        <v>300</v>
      </c>
      <c r="B139" s="9">
        <v>550</v>
      </c>
      <c r="C139" s="9">
        <v>800</v>
      </c>
      <c r="D139" s="9">
        <v>1055</v>
      </c>
      <c r="E139" s="9">
        <v>1325</v>
      </c>
      <c r="F139" s="9">
        <v>1720</v>
      </c>
      <c r="G139" s="9">
        <v>2525</v>
      </c>
      <c r="H139" s="9"/>
      <c r="I139" s="129"/>
      <c r="J139" s="124">
        <v>504</v>
      </c>
      <c r="K139" s="124">
        <v>904</v>
      </c>
      <c r="L139" s="124">
        <v>1304</v>
      </c>
      <c r="M139" s="124">
        <v>1704</v>
      </c>
      <c r="N139" s="124">
        <v>2104</v>
      </c>
      <c r="O139" s="124">
        <v>2504</v>
      </c>
      <c r="P139" s="124">
        <v>2960</v>
      </c>
      <c r="Q139" s="124">
        <v>4200</v>
      </c>
      <c r="R139" s="127"/>
    </row>
    <row r="140" spans="1:18" ht="15.5" customHeight="1">
      <c r="A140" s="9">
        <v>305</v>
      </c>
      <c r="B140" s="9">
        <v>555</v>
      </c>
      <c r="C140" s="9">
        <v>805</v>
      </c>
      <c r="D140" s="9">
        <v>1060</v>
      </c>
      <c r="E140" s="9">
        <v>1330</v>
      </c>
      <c r="F140" s="9">
        <v>1730</v>
      </c>
      <c r="G140" s="9">
        <v>2550</v>
      </c>
      <c r="H140" s="9"/>
      <c r="I140" s="129"/>
      <c r="J140" s="124">
        <v>512</v>
      </c>
      <c r="K140" s="124">
        <v>912</v>
      </c>
      <c r="L140" s="124">
        <v>1312</v>
      </c>
      <c r="M140" s="123">
        <v>1712</v>
      </c>
      <c r="N140" s="123">
        <v>2112</v>
      </c>
      <c r="O140" s="124">
        <v>2512</v>
      </c>
      <c r="P140" s="124">
        <v>2984</v>
      </c>
      <c r="Q140" s="123">
        <v>4224</v>
      </c>
      <c r="R140" s="127"/>
    </row>
    <row r="141" spans="1:18" ht="15.5" customHeight="1">
      <c r="A141" s="69">
        <v>310</v>
      </c>
      <c r="B141" s="9">
        <v>560</v>
      </c>
      <c r="C141" s="9">
        <v>810</v>
      </c>
      <c r="D141" s="9">
        <v>1070</v>
      </c>
      <c r="E141" s="9">
        <v>1335</v>
      </c>
      <c r="F141" s="9">
        <v>1740</v>
      </c>
      <c r="G141" s="9">
        <v>2600</v>
      </c>
      <c r="H141" s="9"/>
      <c r="I141" s="129"/>
      <c r="J141" s="124">
        <v>520</v>
      </c>
      <c r="K141" s="124">
        <v>920</v>
      </c>
      <c r="L141" s="124">
        <v>1320</v>
      </c>
      <c r="M141" s="124">
        <v>1720</v>
      </c>
      <c r="N141" s="124">
        <v>2120</v>
      </c>
      <c r="O141" s="123">
        <v>2520</v>
      </c>
      <c r="P141" s="124">
        <v>2992</v>
      </c>
      <c r="Q141" s="123">
        <v>4240</v>
      </c>
      <c r="R141" s="127"/>
    </row>
    <row r="142" spans="1:18" ht="15.5" customHeight="1">
      <c r="A142" s="9">
        <v>315</v>
      </c>
      <c r="B142" s="9">
        <v>565</v>
      </c>
      <c r="C142" s="9">
        <v>815</v>
      </c>
      <c r="D142" s="9">
        <v>1075</v>
      </c>
      <c r="E142" s="9">
        <v>1340</v>
      </c>
      <c r="F142" s="9">
        <v>1750</v>
      </c>
      <c r="G142" s="9">
        <v>2635</v>
      </c>
      <c r="H142" s="9"/>
      <c r="I142" s="129"/>
      <c r="J142" s="124">
        <v>528</v>
      </c>
      <c r="K142" s="124">
        <v>928</v>
      </c>
      <c r="L142" s="124">
        <v>1328</v>
      </c>
      <c r="M142" s="124">
        <v>1728</v>
      </c>
      <c r="N142" s="123">
        <v>2128</v>
      </c>
      <c r="O142" s="124">
        <v>2528</v>
      </c>
      <c r="P142" s="124">
        <v>3000</v>
      </c>
      <c r="Q142" s="123">
        <v>4256</v>
      </c>
      <c r="R142" s="127"/>
    </row>
    <row r="143" spans="1:18" ht="15.5" customHeight="1">
      <c r="A143" s="9">
        <v>320</v>
      </c>
      <c r="B143" s="9">
        <v>570</v>
      </c>
      <c r="C143" s="9">
        <v>820</v>
      </c>
      <c r="D143" s="9">
        <v>1080</v>
      </c>
      <c r="E143" s="9">
        <v>1350</v>
      </c>
      <c r="F143" s="9">
        <v>1760</v>
      </c>
      <c r="G143" s="9">
        <v>2645</v>
      </c>
      <c r="H143" s="9"/>
      <c r="I143" s="129"/>
      <c r="J143" s="124">
        <v>536</v>
      </c>
      <c r="K143" s="124">
        <v>936</v>
      </c>
      <c r="L143" s="124">
        <v>1336</v>
      </c>
      <c r="M143" s="124">
        <v>1736</v>
      </c>
      <c r="N143" s="124">
        <v>2136</v>
      </c>
      <c r="O143" s="123">
        <v>2536</v>
      </c>
      <c r="P143" s="124">
        <v>3008</v>
      </c>
      <c r="Q143" s="123">
        <v>4320</v>
      </c>
      <c r="R143" s="127"/>
    </row>
    <row r="144" spans="1:18" ht="15.5" customHeight="1">
      <c r="A144" s="9">
        <v>325</v>
      </c>
      <c r="B144" s="9">
        <v>575</v>
      </c>
      <c r="C144" s="9">
        <v>825</v>
      </c>
      <c r="D144" s="9">
        <v>1085</v>
      </c>
      <c r="E144" s="9">
        <v>1360</v>
      </c>
      <c r="F144" s="9">
        <v>1770</v>
      </c>
      <c r="G144" s="9">
        <v>2650</v>
      </c>
      <c r="H144" s="9"/>
      <c r="I144" s="129"/>
      <c r="J144" s="124">
        <v>544</v>
      </c>
      <c r="K144" s="124">
        <v>944</v>
      </c>
      <c r="L144" s="124">
        <v>1344</v>
      </c>
      <c r="M144" s="124">
        <v>1744</v>
      </c>
      <c r="N144" s="123">
        <v>2144</v>
      </c>
      <c r="O144" s="123">
        <v>2544</v>
      </c>
      <c r="P144" s="124">
        <v>3024</v>
      </c>
      <c r="Q144" s="124">
        <v>4400</v>
      </c>
      <c r="R144" s="127"/>
    </row>
    <row r="145" spans="1:20" ht="15.5" customHeight="1">
      <c r="A145" s="9">
        <v>330</v>
      </c>
      <c r="B145" s="9">
        <v>580</v>
      </c>
      <c r="C145" s="9">
        <v>830</v>
      </c>
      <c r="D145" s="9">
        <v>1090</v>
      </c>
      <c r="E145" s="9">
        <v>1365</v>
      </c>
      <c r="F145" s="9">
        <v>1780</v>
      </c>
      <c r="G145" s="9">
        <v>2660</v>
      </c>
      <c r="H145" s="9"/>
      <c r="I145" s="129"/>
      <c r="J145" s="124">
        <v>552</v>
      </c>
      <c r="K145" s="124">
        <v>952</v>
      </c>
      <c r="L145" s="124">
        <v>1352</v>
      </c>
      <c r="M145" s="123">
        <v>1752</v>
      </c>
      <c r="N145" s="124">
        <v>2152</v>
      </c>
      <c r="O145" s="123">
        <v>2552</v>
      </c>
      <c r="P145" s="124">
        <v>3048</v>
      </c>
      <c r="Q145" s="124">
        <v>4520</v>
      </c>
      <c r="R145" s="127"/>
    </row>
    <row r="146" spans="1:20" ht="15.5" customHeight="1">
      <c r="A146" s="9">
        <v>335</v>
      </c>
      <c r="B146" s="9">
        <v>585</v>
      </c>
      <c r="C146" s="9">
        <v>835</v>
      </c>
      <c r="D146" s="9">
        <v>1095</v>
      </c>
      <c r="E146" s="9">
        <v>1370</v>
      </c>
      <c r="F146" s="9">
        <v>1790</v>
      </c>
      <c r="G146" s="9">
        <v>2670</v>
      </c>
      <c r="H146" s="9"/>
      <c r="I146" s="129"/>
      <c r="J146" s="124">
        <v>560</v>
      </c>
      <c r="K146" s="124">
        <v>960</v>
      </c>
      <c r="L146" s="124">
        <v>1360</v>
      </c>
      <c r="M146" s="124">
        <v>1760</v>
      </c>
      <c r="N146" s="124">
        <v>2160</v>
      </c>
      <c r="O146" s="124">
        <v>2560</v>
      </c>
      <c r="P146" s="124">
        <v>3080</v>
      </c>
      <c r="Q146" s="124">
        <v>4656</v>
      </c>
      <c r="R146" s="127"/>
    </row>
    <row r="147" spans="1:20" ht="15.5" customHeight="1">
      <c r="A147" s="69">
        <v>340</v>
      </c>
      <c r="B147" s="9">
        <v>590</v>
      </c>
      <c r="C147" s="9">
        <v>840</v>
      </c>
      <c r="D147" s="9">
        <v>1100</v>
      </c>
      <c r="E147" s="9">
        <v>1375</v>
      </c>
      <c r="F147" s="9">
        <v>1800</v>
      </c>
      <c r="G147" s="9">
        <v>2690</v>
      </c>
      <c r="H147" s="9"/>
      <c r="I147" s="129"/>
      <c r="J147" s="124">
        <v>568</v>
      </c>
      <c r="K147" s="124">
        <v>968</v>
      </c>
      <c r="L147" s="124">
        <v>1368</v>
      </c>
      <c r="M147" s="124">
        <v>1768</v>
      </c>
      <c r="N147" s="123">
        <v>2168</v>
      </c>
      <c r="O147" s="123">
        <v>2568</v>
      </c>
      <c r="P147" s="124">
        <v>3088</v>
      </c>
      <c r="Q147" s="123">
        <v>4680</v>
      </c>
      <c r="R147" s="127"/>
    </row>
    <row r="148" spans="1:20" ht="15.5" customHeight="1">
      <c r="A148" s="69">
        <v>345</v>
      </c>
      <c r="B148" s="9">
        <v>595</v>
      </c>
      <c r="C148" s="9">
        <v>845</v>
      </c>
      <c r="D148" s="9">
        <v>1105</v>
      </c>
      <c r="E148" s="9">
        <v>1380</v>
      </c>
      <c r="F148" s="9">
        <v>1820</v>
      </c>
      <c r="G148" s="9">
        <v>2700</v>
      </c>
      <c r="H148" s="9"/>
      <c r="I148" s="129"/>
      <c r="J148" s="124">
        <v>576</v>
      </c>
      <c r="K148" s="124">
        <v>976</v>
      </c>
      <c r="L148" s="124">
        <v>1376</v>
      </c>
      <c r="M148" s="124">
        <v>1776</v>
      </c>
      <c r="N148" s="124">
        <v>2176</v>
      </c>
      <c r="O148" s="124">
        <v>2576</v>
      </c>
      <c r="P148" s="124">
        <v>3096</v>
      </c>
      <c r="Q148" s="124">
        <v>4736</v>
      </c>
      <c r="R148" s="127"/>
    </row>
    <row r="149" spans="1:20" ht="15.5" customHeight="1">
      <c r="A149" s="9">
        <v>350</v>
      </c>
      <c r="B149" s="9">
        <v>600</v>
      </c>
      <c r="C149" s="9">
        <v>850</v>
      </c>
      <c r="D149" s="9">
        <v>1110</v>
      </c>
      <c r="E149" s="9">
        <v>1390</v>
      </c>
      <c r="F149" s="9">
        <v>1830</v>
      </c>
      <c r="G149" s="9">
        <v>2730</v>
      </c>
      <c r="H149" s="9"/>
      <c r="I149" s="129"/>
      <c r="J149" s="124">
        <v>584</v>
      </c>
      <c r="K149" s="124">
        <v>984</v>
      </c>
      <c r="L149" s="124">
        <v>1384</v>
      </c>
      <c r="M149" s="124">
        <v>1784</v>
      </c>
      <c r="N149" s="124">
        <v>2184</v>
      </c>
      <c r="O149" s="124">
        <v>2584</v>
      </c>
      <c r="P149" s="124">
        <v>3120</v>
      </c>
      <c r="Q149" s="127">
        <v>4880</v>
      </c>
      <c r="R149" s="127"/>
    </row>
    <row r="150" spans="1:20" ht="15.5" customHeight="1">
      <c r="A150" s="9">
        <v>355</v>
      </c>
      <c r="B150" s="9">
        <v>605</v>
      </c>
      <c r="C150" s="9">
        <v>855</v>
      </c>
      <c r="D150" s="9">
        <v>1115</v>
      </c>
      <c r="E150" s="9">
        <v>1400</v>
      </c>
      <c r="F150" s="9">
        <v>1850</v>
      </c>
      <c r="G150" s="9">
        <v>2750</v>
      </c>
      <c r="H150" s="9"/>
      <c r="I150" s="129"/>
      <c r="J150" s="124">
        <v>592</v>
      </c>
      <c r="K150" s="124">
        <v>992</v>
      </c>
      <c r="L150" s="124">
        <v>1392</v>
      </c>
      <c r="M150" s="124">
        <v>1792</v>
      </c>
      <c r="N150" s="124">
        <v>2192</v>
      </c>
      <c r="O150" s="124">
        <v>2592</v>
      </c>
      <c r="P150" s="124">
        <v>3168</v>
      </c>
      <c r="Q150" s="124">
        <v>4960</v>
      </c>
      <c r="R150" s="127"/>
    </row>
    <row r="151" spans="1:20" ht="15.5" customHeight="1">
      <c r="A151" s="9">
        <v>360</v>
      </c>
      <c r="B151" s="9">
        <v>610</v>
      </c>
      <c r="C151" s="9">
        <v>860</v>
      </c>
      <c r="D151" s="9">
        <v>1120</v>
      </c>
      <c r="E151" s="9">
        <v>1410</v>
      </c>
      <c r="F151" s="9">
        <v>1860</v>
      </c>
      <c r="G151" s="9">
        <v>2760</v>
      </c>
      <c r="H151" s="9"/>
      <c r="I151" s="129"/>
      <c r="J151" s="124">
        <v>600</v>
      </c>
      <c r="K151" s="124">
        <v>1000</v>
      </c>
      <c r="L151" s="124">
        <v>1400</v>
      </c>
      <c r="M151" s="124">
        <v>1800</v>
      </c>
      <c r="N151" s="124">
        <v>2200</v>
      </c>
      <c r="O151" s="124">
        <v>2600</v>
      </c>
      <c r="P151" s="124">
        <v>3184</v>
      </c>
      <c r="Q151" s="123">
        <v>5120</v>
      </c>
      <c r="R151" s="127"/>
    </row>
    <row r="152" spans="1:20" ht="15.5" customHeight="1">
      <c r="A152" s="69">
        <v>365</v>
      </c>
      <c r="B152" s="9">
        <v>615</v>
      </c>
      <c r="C152" s="9">
        <v>865</v>
      </c>
      <c r="D152" s="9">
        <v>1125</v>
      </c>
      <c r="E152" s="9">
        <v>1420</v>
      </c>
      <c r="F152" s="9">
        <v>1870</v>
      </c>
      <c r="G152" s="9">
        <v>2800</v>
      </c>
      <c r="H152" s="9"/>
      <c r="I152" s="129"/>
      <c r="J152" s="124">
        <v>608</v>
      </c>
      <c r="K152" s="124">
        <v>1008</v>
      </c>
      <c r="L152" s="124">
        <v>1408</v>
      </c>
      <c r="M152" s="124">
        <v>1808</v>
      </c>
      <c r="N152" s="124">
        <v>2208</v>
      </c>
      <c r="O152" s="124">
        <v>2608</v>
      </c>
      <c r="P152" s="124">
        <v>3200</v>
      </c>
      <c r="Q152" s="123">
        <v>5600</v>
      </c>
      <c r="R152" s="127"/>
    </row>
    <row r="153" spans="1:20" ht="15.5" customHeight="1">
      <c r="A153" s="9">
        <v>370</v>
      </c>
      <c r="B153" s="9">
        <v>620</v>
      </c>
      <c r="C153" s="9">
        <v>870</v>
      </c>
      <c r="D153" s="9">
        <v>1130</v>
      </c>
      <c r="E153" s="9">
        <v>1425</v>
      </c>
      <c r="F153" s="9">
        <v>1875</v>
      </c>
      <c r="G153" s="9">
        <v>2850</v>
      </c>
      <c r="H153" s="130"/>
      <c r="I153" s="129"/>
      <c r="J153" s="124">
        <v>616</v>
      </c>
      <c r="K153" s="124">
        <v>1016</v>
      </c>
      <c r="L153" s="124">
        <v>1416</v>
      </c>
      <c r="M153" s="124">
        <v>1816</v>
      </c>
      <c r="N153" s="124">
        <v>2216</v>
      </c>
      <c r="O153" s="123">
        <v>2616</v>
      </c>
      <c r="P153" s="123">
        <v>3240</v>
      </c>
      <c r="Q153" s="123">
        <v>8320</v>
      </c>
      <c r="R153" s="127"/>
    </row>
    <row r="154" spans="1:20" ht="15.5" customHeight="1">
      <c r="A154" s="9">
        <v>375</v>
      </c>
      <c r="B154" s="9">
        <v>625</v>
      </c>
      <c r="C154" s="9">
        <v>875</v>
      </c>
      <c r="D154" s="9">
        <v>1135</v>
      </c>
      <c r="E154" s="9">
        <v>1430</v>
      </c>
      <c r="F154" s="9">
        <v>1880</v>
      </c>
      <c r="G154" s="9">
        <v>2900</v>
      </c>
      <c r="H154" s="130"/>
      <c r="I154" s="129"/>
      <c r="J154" s="124">
        <v>624</v>
      </c>
      <c r="K154" s="124">
        <v>1024</v>
      </c>
      <c r="L154" s="124">
        <v>1424</v>
      </c>
      <c r="M154" s="124">
        <v>1824</v>
      </c>
      <c r="N154" s="124">
        <v>2224</v>
      </c>
      <c r="O154" s="123">
        <v>2624</v>
      </c>
      <c r="P154" s="124">
        <v>3264</v>
      </c>
      <c r="Q154" s="127"/>
      <c r="R154" s="127"/>
    </row>
    <row r="155" spans="1:20" ht="15.5" customHeight="1">
      <c r="A155" s="9">
        <v>380</v>
      </c>
      <c r="B155" s="9">
        <v>630</v>
      </c>
      <c r="C155" s="11">
        <v>880</v>
      </c>
      <c r="D155" s="9">
        <v>1140</v>
      </c>
      <c r="E155" s="9">
        <v>1435</v>
      </c>
      <c r="F155" s="9">
        <v>1895</v>
      </c>
      <c r="G155" s="9">
        <v>2910</v>
      </c>
      <c r="H155" s="130"/>
      <c r="I155" s="129"/>
      <c r="J155" s="124">
        <v>632</v>
      </c>
      <c r="K155" s="124">
        <v>1032</v>
      </c>
      <c r="L155" s="124">
        <v>1432</v>
      </c>
      <c r="M155" s="124">
        <v>1832</v>
      </c>
      <c r="N155" s="124">
        <v>2232</v>
      </c>
      <c r="O155" s="124">
        <v>2632</v>
      </c>
      <c r="P155" s="124">
        <v>3280</v>
      </c>
      <c r="Q155" s="127"/>
      <c r="R155" s="127"/>
    </row>
    <row r="156" spans="1:20" ht="15.5" customHeight="1">
      <c r="A156" s="9">
        <v>385</v>
      </c>
      <c r="B156" s="9">
        <v>635</v>
      </c>
      <c r="C156" s="9">
        <v>885</v>
      </c>
      <c r="D156" s="9">
        <v>1145</v>
      </c>
      <c r="E156" s="9">
        <v>1440</v>
      </c>
      <c r="F156" s="9">
        <v>1900</v>
      </c>
      <c r="G156" s="9">
        <v>3000</v>
      </c>
      <c r="H156" s="9"/>
      <c r="I156" s="129"/>
      <c r="J156" s="124">
        <v>640</v>
      </c>
      <c r="K156" s="124">
        <v>1040</v>
      </c>
      <c r="L156" s="124">
        <v>1440</v>
      </c>
      <c r="M156" s="124">
        <v>1840</v>
      </c>
      <c r="N156" s="124">
        <v>2240</v>
      </c>
      <c r="O156" s="124">
        <v>2640</v>
      </c>
      <c r="P156" s="123">
        <v>3320</v>
      </c>
      <c r="Q156" s="123"/>
      <c r="R156" s="127"/>
    </row>
    <row r="157" spans="1:20" ht="15.5" customHeight="1">
      <c r="A157" s="9">
        <v>390</v>
      </c>
      <c r="B157" s="9">
        <v>640</v>
      </c>
      <c r="C157" s="9">
        <v>890</v>
      </c>
      <c r="D157" s="9">
        <v>1150</v>
      </c>
      <c r="E157" s="9">
        <v>1450</v>
      </c>
      <c r="F157" s="9">
        <v>1910</v>
      </c>
      <c r="G157" s="9">
        <v>3060</v>
      </c>
      <c r="H157" s="9"/>
      <c r="I157" s="129"/>
      <c r="J157" s="124">
        <v>648</v>
      </c>
      <c r="K157" s="124">
        <v>1048</v>
      </c>
      <c r="L157" s="124">
        <v>1448</v>
      </c>
      <c r="M157" s="124">
        <v>1848</v>
      </c>
      <c r="N157" s="124">
        <v>2248</v>
      </c>
      <c r="O157" s="124">
        <v>2656</v>
      </c>
      <c r="P157" s="124">
        <v>3360</v>
      </c>
      <c r="Q157" s="123"/>
      <c r="R157" s="127"/>
    </row>
    <row r="158" spans="1:20" ht="15.5" customHeight="1">
      <c r="A158" s="9">
        <v>395</v>
      </c>
      <c r="B158" s="9">
        <v>645</v>
      </c>
      <c r="C158" s="9">
        <v>895</v>
      </c>
      <c r="D158" s="9">
        <v>1155</v>
      </c>
      <c r="E158" s="9">
        <v>1455</v>
      </c>
      <c r="F158" s="9">
        <v>1940</v>
      </c>
      <c r="G158" s="9">
        <v>3070</v>
      </c>
      <c r="H158" s="9"/>
      <c r="I158" s="129"/>
      <c r="J158" s="124">
        <v>656</v>
      </c>
      <c r="K158" s="124">
        <v>1056</v>
      </c>
      <c r="L158" s="124">
        <v>1456</v>
      </c>
      <c r="M158" s="124">
        <v>1856</v>
      </c>
      <c r="N158" s="123">
        <v>2256</v>
      </c>
      <c r="O158" s="123">
        <v>2672</v>
      </c>
      <c r="P158" s="124">
        <v>3400</v>
      </c>
      <c r="Q158" s="123"/>
      <c r="R158" s="127"/>
    </row>
    <row r="159" spans="1:20" ht="15.5" customHeight="1">
      <c r="A159" s="9">
        <v>400</v>
      </c>
      <c r="B159" s="9">
        <v>650</v>
      </c>
      <c r="C159" s="9">
        <v>900</v>
      </c>
      <c r="D159" s="9">
        <v>1160</v>
      </c>
      <c r="E159" s="9">
        <v>1460</v>
      </c>
      <c r="F159" s="9">
        <v>1945</v>
      </c>
      <c r="G159" s="9">
        <v>3120</v>
      </c>
      <c r="H159" s="9"/>
      <c r="I159" s="129"/>
      <c r="J159" s="124">
        <v>664</v>
      </c>
      <c r="K159" s="124">
        <v>1064</v>
      </c>
      <c r="L159" s="124">
        <v>1464</v>
      </c>
      <c r="M159" s="124">
        <v>1864</v>
      </c>
      <c r="N159" s="124">
        <v>2264</v>
      </c>
      <c r="O159" s="127">
        <v>2680</v>
      </c>
      <c r="P159" s="123">
        <v>3408</v>
      </c>
      <c r="Q159" s="123"/>
      <c r="R159" s="127"/>
    </row>
    <row r="160" spans="1:20" s="111" customFormat="1" ht="20" customHeight="1">
      <c r="A160" s="117" t="s">
        <v>0</v>
      </c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08"/>
      <c r="N160" s="118"/>
      <c r="Q160" s="164" t="s">
        <v>1</v>
      </c>
      <c r="R160" s="164"/>
      <c r="T160" s="119"/>
    </row>
    <row r="161" spans="1:22" ht="20" customHeight="1">
      <c r="A161" s="165" t="s">
        <v>229</v>
      </c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</row>
    <row r="162" spans="1:22" ht="15.5" customHeight="1">
      <c r="A162" s="170" t="s">
        <v>230</v>
      </c>
      <c r="B162" s="170"/>
      <c r="C162" s="170"/>
      <c r="D162" s="170"/>
      <c r="E162" s="170"/>
      <c r="F162" s="131" t="s">
        <v>231</v>
      </c>
      <c r="G162" s="170" t="s">
        <v>232</v>
      </c>
      <c r="H162" s="170"/>
      <c r="I162" s="170"/>
      <c r="J162" s="170"/>
      <c r="K162" s="170"/>
      <c r="L162" s="169" t="s">
        <v>233</v>
      </c>
      <c r="M162" s="169"/>
      <c r="N162" s="169"/>
      <c r="O162" s="169"/>
      <c r="P162" s="169"/>
      <c r="Q162" s="169"/>
      <c r="R162" s="110"/>
    </row>
    <row r="163" spans="1:22" ht="15.5" customHeight="1">
      <c r="A163" s="11">
        <v>686</v>
      </c>
      <c r="B163" s="9">
        <v>1456</v>
      </c>
      <c r="C163" s="9">
        <v>2170</v>
      </c>
      <c r="D163" s="9">
        <v>3122</v>
      </c>
      <c r="E163" s="129"/>
      <c r="F163" s="123">
        <v>1800</v>
      </c>
      <c r="G163" s="9">
        <v>82</v>
      </c>
      <c r="H163" s="9">
        <v>188</v>
      </c>
      <c r="I163" s="11">
        <v>312</v>
      </c>
      <c r="J163" s="9">
        <v>530</v>
      </c>
      <c r="K163" s="9"/>
      <c r="L163" s="124">
        <v>102</v>
      </c>
      <c r="M163" s="124">
        <v>252</v>
      </c>
      <c r="N163" s="124">
        <v>402</v>
      </c>
      <c r="O163" s="124">
        <v>564</v>
      </c>
      <c r="P163" s="123">
        <v>801</v>
      </c>
      <c r="Q163" s="123">
        <v>3324</v>
      </c>
      <c r="R163" s="127"/>
    </row>
    <row r="164" spans="1:22" ht="15.5" customHeight="1">
      <c r="A164" s="11">
        <v>714</v>
      </c>
      <c r="B164" s="9">
        <v>1470</v>
      </c>
      <c r="C164" s="9">
        <v>2184</v>
      </c>
      <c r="D164" s="9">
        <v>3136</v>
      </c>
      <c r="E164" s="129"/>
      <c r="F164" s="123">
        <v>1900</v>
      </c>
      <c r="G164" s="9">
        <v>86</v>
      </c>
      <c r="H164" s="9">
        <v>190</v>
      </c>
      <c r="I164" s="11">
        <v>314</v>
      </c>
      <c r="J164" s="9">
        <v>532</v>
      </c>
      <c r="K164" s="9"/>
      <c r="L164" s="124">
        <v>105</v>
      </c>
      <c r="M164" s="124">
        <v>255</v>
      </c>
      <c r="N164" s="124">
        <v>405</v>
      </c>
      <c r="O164" s="124">
        <v>567</v>
      </c>
      <c r="P164" s="124">
        <v>804</v>
      </c>
      <c r="Q164" s="123"/>
      <c r="R164" s="127"/>
    </row>
    <row r="165" spans="1:22" ht="15.5" customHeight="1">
      <c r="A165" s="11">
        <v>728</v>
      </c>
      <c r="B165" s="9">
        <v>1484</v>
      </c>
      <c r="C165" s="9">
        <v>2198</v>
      </c>
      <c r="D165" s="9">
        <v>3150</v>
      </c>
      <c r="E165" s="129"/>
      <c r="F165" s="123">
        <v>2000</v>
      </c>
      <c r="G165" s="9">
        <v>88</v>
      </c>
      <c r="H165" s="9">
        <v>192</v>
      </c>
      <c r="I165" s="9">
        <v>316</v>
      </c>
      <c r="J165" s="9">
        <v>560</v>
      </c>
      <c r="K165" s="9"/>
      <c r="L165" s="124">
        <v>108</v>
      </c>
      <c r="M165" s="124">
        <v>258</v>
      </c>
      <c r="N165" s="124">
        <v>408</v>
      </c>
      <c r="O165" s="124">
        <v>570</v>
      </c>
      <c r="P165" s="124">
        <v>810</v>
      </c>
      <c r="Q165" s="123"/>
      <c r="R165" s="127"/>
    </row>
    <row r="166" spans="1:22" ht="15.5" customHeight="1">
      <c r="A166" s="9">
        <v>784</v>
      </c>
      <c r="B166" s="9">
        <v>1498</v>
      </c>
      <c r="C166" s="9">
        <v>2212</v>
      </c>
      <c r="D166" s="9">
        <v>3178</v>
      </c>
      <c r="E166" s="129"/>
      <c r="F166" s="123">
        <v>2100</v>
      </c>
      <c r="G166" s="9">
        <v>90</v>
      </c>
      <c r="H166" s="9">
        <v>198</v>
      </c>
      <c r="I166" s="9">
        <v>318</v>
      </c>
      <c r="J166" s="9">
        <v>572</v>
      </c>
      <c r="K166" s="9"/>
      <c r="L166" s="124">
        <v>111</v>
      </c>
      <c r="M166" s="124">
        <v>261</v>
      </c>
      <c r="N166" s="123">
        <v>411</v>
      </c>
      <c r="O166" s="124">
        <v>573</v>
      </c>
      <c r="P166" s="124">
        <v>819</v>
      </c>
      <c r="Q166" s="123"/>
      <c r="R166" s="127"/>
    </row>
    <row r="167" spans="1:22" ht="15.5" customHeight="1">
      <c r="A167" s="9">
        <v>798</v>
      </c>
      <c r="B167" s="9">
        <v>1512</v>
      </c>
      <c r="C167" s="9">
        <v>2226</v>
      </c>
      <c r="D167" s="9">
        <v>3220</v>
      </c>
      <c r="E167" s="129"/>
      <c r="F167" s="123">
        <v>2140</v>
      </c>
      <c r="G167" s="9">
        <v>92</v>
      </c>
      <c r="H167" s="9">
        <v>200</v>
      </c>
      <c r="I167" s="9">
        <v>320</v>
      </c>
      <c r="J167" s="9">
        <v>580</v>
      </c>
      <c r="K167" s="9"/>
      <c r="L167" s="123">
        <v>114</v>
      </c>
      <c r="M167" s="124">
        <v>264</v>
      </c>
      <c r="N167" s="123">
        <v>414</v>
      </c>
      <c r="O167" s="124">
        <v>576</v>
      </c>
      <c r="P167" s="124">
        <v>825</v>
      </c>
      <c r="Q167" s="123"/>
      <c r="R167" s="127"/>
      <c r="V167" s="132"/>
    </row>
    <row r="168" spans="1:22" ht="15.5" customHeight="1">
      <c r="A168" s="9">
        <v>812</v>
      </c>
      <c r="B168" s="9">
        <v>1526</v>
      </c>
      <c r="C168" s="9">
        <v>2240</v>
      </c>
      <c r="D168" s="9">
        <v>3304</v>
      </c>
      <c r="E168" s="129"/>
      <c r="F168" s="124">
        <v>2200</v>
      </c>
      <c r="G168" s="9">
        <v>94</v>
      </c>
      <c r="H168" s="9">
        <v>202</v>
      </c>
      <c r="I168" s="9">
        <v>322</v>
      </c>
      <c r="J168" s="9">
        <v>586</v>
      </c>
      <c r="K168" s="9"/>
      <c r="L168" s="124">
        <v>117</v>
      </c>
      <c r="M168" s="124">
        <v>267</v>
      </c>
      <c r="N168" s="123">
        <v>417</v>
      </c>
      <c r="O168" s="124">
        <v>579</v>
      </c>
      <c r="P168" s="124">
        <v>840</v>
      </c>
      <c r="Q168" s="123"/>
      <c r="R168" s="127"/>
    </row>
    <row r="169" spans="1:22" ht="15.5" customHeight="1">
      <c r="A169" s="9">
        <v>826</v>
      </c>
      <c r="B169" s="9">
        <v>1540</v>
      </c>
      <c r="C169" s="9">
        <v>2254</v>
      </c>
      <c r="D169" s="9">
        <v>3360</v>
      </c>
      <c r="E169" s="129"/>
      <c r="F169" s="123">
        <v>2240</v>
      </c>
      <c r="G169" s="9">
        <v>96</v>
      </c>
      <c r="H169" s="9">
        <v>204</v>
      </c>
      <c r="I169" s="9">
        <v>324</v>
      </c>
      <c r="J169" s="9">
        <v>600</v>
      </c>
      <c r="K169" s="9"/>
      <c r="L169" s="123">
        <v>120</v>
      </c>
      <c r="M169" s="124">
        <v>270</v>
      </c>
      <c r="N169" s="124">
        <v>420</v>
      </c>
      <c r="O169" s="124">
        <v>582</v>
      </c>
      <c r="P169" s="124">
        <v>852</v>
      </c>
      <c r="Q169" s="123"/>
      <c r="R169" s="127"/>
    </row>
    <row r="170" spans="1:22" ht="15.5" customHeight="1">
      <c r="A170" s="9">
        <v>840</v>
      </c>
      <c r="B170" s="9">
        <v>1554</v>
      </c>
      <c r="C170" s="9">
        <v>2268</v>
      </c>
      <c r="D170" s="9">
        <v>3374</v>
      </c>
      <c r="E170" s="129"/>
      <c r="F170" s="124">
        <v>2280</v>
      </c>
      <c r="G170" s="9">
        <v>100</v>
      </c>
      <c r="H170" s="9">
        <v>206</v>
      </c>
      <c r="I170" s="9">
        <v>328</v>
      </c>
      <c r="J170" s="9">
        <v>604</v>
      </c>
      <c r="K170" s="9"/>
      <c r="L170" s="124">
        <v>123</v>
      </c>
      <c r="M170" s="124">
        <v>273</v>
      </c>
      <c r="N170" s="123">
        <v>423</v>
      </c>
      <c r="O170" s="124">
        <v>585</v>
      </c>
      <c r="P170" s="123">
        <v>858</v>
      </c>
      <c r="Q170" s="123"/>
      <c r="R170" s="127"/>
    </row>
    <row r="171" spans="1:22" ht="15.5" customHeight="1">
      <c r="A171" s="9">
        <v>854</v>
      </c>
      <c r="B171" s="9">
        <v>1568</v>
      </c>
      <c r="C171" s="9">
        <v>2282</v>
      </c>
      <c r="D171" s="9">
        <v>3416</v>
      </c>
      <c r="E171" s="129"/>
      <c r="F171" s="123">
        <v>2300</v>
      </c>
      <c r="G171" s="9">
        <v>102</v>
      </c>
      <c r="H171" s="9">
        <v>208</v>
      </c>
      <c r="I171" s="9">
        <v>330</v>
      </c>
      <c r="J171" s="9">
        <v>630</v>
      </c>
      <c r="K171" s="9"/>
      <c r="L171" s="123">
        <v>126</v>
      </c>
      <c r="M171" s="124">
        <v>276</v>
      </c>
      <c r="N171" s="124">
        <v>426</v>
      </c>
      <c r="O171" s="124">
        <v>588</v>
      </c>
      <c r="P171" s="123">
        <v>879</v>
      </c>
      <c r="Q171" s="123"/>
      <c r="R171" s="127"/>
    </row>
    <row r="172" spans="1:22" ht="15.5" customHeight="1">
      <c r="A172" s="9">
        <v>868</v>
      </c>
      <c r="B172" s="9">
        <v>1582</v>
      </c>
      <c r="C172" s="9">
        <v>2296</v>
      </c>
      <c r="D172" s="9">
        <v>3430</v>
      </c>
      <c r="E172" s="129"/>
      <c r="F172" s="124">
        <v>2500</v>
      </c>
      <c r="G172" s="9">
        <v>104</v>
      </c>
      <c r="H172" s="9">
        <v>210</v>
      </c>
      <c r="I172" s="9">
        <v>334</v>
      </c>
      <c r="J172" s="9">
        <v>648</v>
      </c>
      <c r="K172" s="9"/>
      <c r="L172" s="124">
        <v>129</v>
      </c>
      <c r="M172" s="124">
        <v>279</v>
      </c>
      <c r="N172" s="123">
        <v>429</v>
      </c>
      <c r="O172" s="124">
        <v>591</v>
      </c>
      <c r="P172" s="124">
        <v>882</v>
      </c>
      <c r="Q172" s="123"/>
      <c r="R172" s="127"/>
    </row>
    <row r="173" spans="1:22" ht="15.5" customHeight="1">
      <c r="A173" s="9">
        <v>882</v>
      </c>
      <c r="B173" s="9">
        <v>1596</v>
      </c>
      <c r="C173" s="9">
        <v>2310</v>
      </c>
      <c r="D173" s="9">
        <v>3486</v>
      </c>
      <c r="E173" s="129"/>
      <c r="F173" s="124">
        <v>2660</v>
      </c>
      <c r="G173" s="9">
        <v>106</v>
      </c>
      <c r="H173" s="9">
        <v>212</v>
      </c>
      <c r="I173" s="9">
        <v>336</v>
      </c>
      <c r="J173" s="9">
        <v>650</v>
      </c>
      <c r="K173" s="9"/>
      <c r="L173" s="124">
        <v>132</v>
      </c>
      <c r="M173" s="124">
        <v>282</v>
      </c>
      <c r="N173" s="124">
        <v>432</v>
      </c>
      <c r="O173" s="124">
        <v>594</v>
      </c>
      <c r="P173" s="124">
        <v>888</v>
      </c>
      <c r="Q173" s="123"/>
      <c r="R173" s="127"/>
    </row>
    <row r="174" spans="1:22" ht="15.5" customHeight="1">
      <c r="A174" s="9">
        <v>896</v>
      </c>
      <c r="B174" s="9">
        <v>1610</v>
      </c>
      <c r="C174" s="9">
        <v>2324</v>
      </c>
      <c r="D174" s="9">
        <v>3500</v>
      </c>
      <c r="E174" s="129"/>
      <c r="F174" s="124">
        <v>2760</v>
      </c>
      <c r="G174" s="9">
        <v>108</v>
      </c>
      <c r="H174" s="9">
        <v>214</v>
      </c>
      <c r="I174" s="9">
        <v>338</v>
      </c>
      <c r="J174" s="9">
        <v>656</v>
      </c>
      <c r="K174" s="9"/>
      <c r="L174" s="124">
        <v>135</v>
      </c>
      <c r="M174" s="124">
        <v>285</v>
      </c>
      <c r="N174" s="124">
        <v>435</v>
      </c>
      <c r="O174" s="124">
        <v>597</v>
      </c>
      <c r="P174" s="124">
        <v>900</v>
      </c>
      <c r="Q174" s="123"/>
      <c r="R174" s="127"/>
    </row>
    <row r="175" spans="1:22" ht="15.5" customHeight="1">
      <c r="A175" s="9">
        <v>910</v>
      </c>
      <c r="B175" s="9">
        <v>1624</v>
      </c>
      <c r="C175" s="9">
        <v>2338</v>
      </c>
      <c r="D175" s="9">
        <v>3556</v>
      </c>
      <c r="E175" s="129"/>
      <c r="F175" s="124">
        <v>2800</v>
      </c>
      <c r="G175" s="9">
        <v>110</v>
      </c>
      <c r="H175" s="9">
        <v>218</v>
      </c>
      <c r="I175" s="9">
        <v>340</v>
      </c>
      <c r="J175" s="9">
        <v>710</v>
      </c>
      <c r="K175" s="9"/>
      <c r="L175" s="124">
        <v>138</v>
      </c>
      <c r="M175" s="124">
        <v>288</v>
      </c>
      <c r="N175" s="123">
        <v>438</v>
      </c>
      <c r="O175" s="124">
        <v>600</v>
      </c>
      <c r="P175" s="124">
        <v>909</v>
      </c>
      <c r="Q175" s="123"/>
      <c r="R175" s="127"/>
    </row>
    <row r="176" spans="1:22" ht="15.5" customHeight="1">
      <c r="A176" s="9">
        <v>924</v>
      </c>
      <c r="B176" s="9">
        <v>1638</v>
      </c>
      <c r="C176" s="9">
        <v>2352</v>
      </c>
      <c r="D176" s="9">
        <v>3654</v>
      </c>
      <c r="E176" s="129"/>
      <c r="F176" s="124">
        <v>2840</v>
      </c>
      <c r="G176" s="9">
        <v>112</v>
      </c>
      <c r="H176" s="9">
        <v>220</v>
      </c>
      <c r="I176" s="9">
        <v>344</v>
      </c>
      <c r="J176" s="9">
        <v>754</v>
      </c>
      <c r="K176" s="9"/>
      <c r="L176" s="124">
        <v>141</v>
      </c>
      <c r="M176" s="124">
        <v>291</v>
      </c>
      <c r="N176" s="124">
        <v>441</v>
      </c>
      <c r="O176" s="124">
        <v>603</v>
      </c>
      <c r="P176" s="124">
        <v>918</v>
      </c>
      <c r="Q176" s="123"/>
      <c r="R176" s="127"/>
    </row>
    <row r="177" spans="1:18" ht="15.5" customHeight="1">
      <c r="A177" s="9">
        <v>938</v>
      </c>
      <c r="B177" s="9">
        <v>1652</v>
      </c>
      <c r="C177" s="9">
        <v>2366</v>
      </c>
      <c r="D177" s="9">
        <v>3668</v>
      </c>
      <c r="E177" s="129"/>
      <c r="F177" s="123">
        <v>2880</v>
      </c>
      <c r="G177" s="9">
        <v>114</v>
      </c>
      <c r="H177" s="9">
        <v>224</v>
      </c>
      <c r="I177" s="9">
        <v>348</v>
      </c>
      <c r="J177" s="9">
        <v>800</v>
      </c>
      <c r="K177" s="9"/>
      <c r="L177" s="124">
        <v>144</v>
      </c>
      <c r="M177" s="124">
        <v>294</v>
      </c>
      <c r="N177" s="124">
        <v>444</v>
      </c>
      <c r="O177" s="124">
        <v>606</v>
      </c>
      <c r="P177" s="123">
        <v>924</v>
      </c>
      <c r="Q177" s="123"/>
      <c r="R177" s="127"/>
    </row>
    <row r="178" spans="1:18" ht="15.5" customHeight="1">
      <c r="A178" s="9">
        <v>952</v>
      </c>
      <c r="B178" s="9">
        <v>1666</v>
      </c>
      <c r="C178" s="9">
        <v>2380</v>
      </c>
      <c r="D178" s="9">
        <v>3710</v>
      </c>
      <c r="E178" s="129"/>
      <c r="F178" s="124">
        <v>3000</v>
      </c>
      <c r="G178" s="9">
        <v>116</v>
      </c>
      <c r="H178" s="9">
        <v>226</v>
      </c>
      <c r="I178" s="9">
        <v>350</v>
      </c>
      <c r="J178" s="9">
        <v>810</v>
      </c>
      <c r="K178" s="9"/>
      <c r="L178" s="124">
        <v>147</v>
      </c>
      <c r="M178" s="124">
        <v>297</v>
      </c>
      <c r="N178" s="124">
        <v>447</v>
      </c>
      <c r="O178" s="124">
        <v>609</v>
      </c>
      <c r="P178" s="123">
        <v>927</v>
      </c>
      <c r="Q178" s="123"/>
      <c r="R178" s="127"/>
    </row>
    <row r="179" spans="1:18" ht="15.5" customHeight="1">
      <c r="A179" s="9">
        <v>966</v>
      </c>
      <c r="B179" s="9">
        <v>1680</v>
      </c>
      <c r="C179" s="9">
        <v>2408</v>
      </c>
      <c r="D179" s="9">
        <v>3780</v>
      </c>
      <c r="E179" s="129"/>
      <c r="F179" s="124">
        <v>3200</v>
      </c>
      <c r="G179" s="9">
        <v>118</v>
      </c>
      <c r="H179" s="9">
        <v>230</v>
      </c>
      <c r="I179" s="9">
        <v>352</v>
      </c>
      <c r="J179" s="9">
        <v>848</v>
      </c>
      <c r="K179" s="9"/>
      <c r="L179" s="124">
        <v>150</v>
      </c>
      <c r="M179" s="124">
        <v>300</v>
      </c>
      <c r="N179" s="124">
        <v>450</v>
      </c>
      <c r="O179" s="124">
        <v>612</v>
      </c>
      <c r="P179" s="123">
        <v>936</v>
      </c>
      <c r="Q179" s="123"/>
      <c r="R179" s="127"/>
    </row>
    <row r="180" spans="1:18" ht="15.5" customHeight="1">
      <c r="A180" s="9">
        <v>980</v>
      </c>
      <c r="B180" s="9">
        <v>1694</v>
      </c>
      <c r="C180" s="9">
        <v>2422</v>
      </c>
      <c r="D180" s="9">
        <v>3850</v>
      </c>
      <c r="E180" s="129"/>
      <c r="F180" s="124">
        <v>3220</v>
      </c>
      <c r="G180" s="9">
        <v>120</v>
      </c>
      <c r="H180" s="9">
        <v>234</v>
      </c>
      <c r="I180" s="9">
        <v>354</v>
      </c>
      <c r="J180" s="9">
        <v>900</v>
      </c>
      <c r="K180" s="9"/>
      <c r="L180" s="124">
        <v>153</v>
      </c>
      <c r="M180" s="124">
        <v>303</v>
      </c>
      <c r="N180" s="124">
        <v>453</v>
      </c>
      <c r="O180" s="124">
        <v>621</v>
      </c>
      <c r="P180" s="123">
        <v>939</v>
      </c>
      <c r="Q180" s="123"/>
      <c r="R180" s="127"/>
    </row>
    <row r="181" spans="1:18" ht="15.5" customHeight="1">
      <c r="A181" s="9">
        <v>994</v>
      </c>
      <c r="B181" s="9">
        <v>1708</v>
      </c>
      <c r="C181" s="9">
        <v>2436</v>
      </c>
      <c r="D181" s="9">
        <v>3920</v>
      </c>
      <c r="E181" s="129"/>
      <c r="F181" s="124">
        <v>3400</v>
      </c>
      <c r="G181" s="9">
        <v>122</v>
      </c>
      <c r="H181" s="9">
        <v>236</v>
      </c>
      <c r="I181" s="9">
        <v>356</v>
      </c>
      <c r="J181" s="9">
        <v>930</v>
      </c>
      <c r="K181" s="9"/>
      <c r="L181" s="124">
        <v>156</v>
      </c>
      <c r="M181" s="124">
        <v>306</v>
      </c>
      <c r="N181" s="124">
        <v>456</v>
      </c>
      <c r="O181" s="124">
        <v>630</v>
      </c>
      <c r="P181" s="123">
        <v>948</v>
      </c>
      <c r="Q181" s="123"/>
      <c r="R181" s="127"/>
    </row>
    <row r="182" spans="1:18" ht="15.5" customHeight="1">
      <c r="A182" s="9">
        <v>1008</v>
      </c>
      <c r="B182" s="9">
        <v>1722</v>
      </c>
      <c r="C182" s="9">
        <v>2450</v>
      </c>
      <c r="D182" s="9">
        <v>4004</v>
      </c>
      <c r="E182" s="129"/>
      <c r="F182" s="123">
        <v>3420</v>
      </c>
      <c r="G182" s="9">
        <v>124</v>
      </c>
      <c r="H182" s="9">
        <v>238</v>
      </c>
      <c r="I182" s="9">
        <v>360</v>
      </c>
      <c r="J182" s="9">
        <v>984</v>
      </c>
      <c r="K182" s="9"/>
      <c r="L182" s="124">
        <v>159</v>
      </c>
      <c r="M182" s="124">
        <v>309</v>
      </c>
      <c r="N182" s="124">
        <v>459</v>
      </c>
      <c r="O182" s="124">
        <v>633</v>
      </c>
      <c r="P182" s="124">
        <v>954</v>
      </c>
      <c r="Q182" s="123"/>
      <c r="R182" s="127"/>
    </row>
    <row r="183" spans="1:18" ht="15.5" customHeight="1">
      <c r="A183" s="9">
        <v>1036</v>
      </c>
      <c r="B183" s="9">
        <v>1736</v>
      </c>
      <c r="C183" s="9">
        <v>2464</v>
      </c>
      <c r="D183" s="9">
        <v>4060</v>
      </c>
      <c r="E183" s="129"/>
      <c r="F183" s="123">
        <v>3640</v>
      </c>
      <c r="G183" s="9">
        <v>126</v>
      </c>
      <c r="H183" s="9">
        <v>240</v>
      </c>
      <c r="I183" s="9">
        <v>364</v>
      </c>
      <c r="J183" s="9">
        <v>1016</v>
      </c>
      <c r="K183" s="9"/>
      <c r="L183" s="124">
        <v>162</v>
      </c>
      <c r="M183" s="124">
        <v>312</v>
      </c>
      <c r="N183" s="123">
        <v>462</v>
      </c>
      <c r="O183" s="123">
        <v>636</v>
      </c>
      <c r="P183" s="124">
        <v>960</v>
      </c>
      <c r="Q183" s="123"/>
      <c r="R183" s="127"/>
    </row>
    <row r="184" spans="1:18" ht="15.5" customHeight="1">
      <c r="A184" s="9">
        <v>1050</v>
      </c>
      <c r="B184" s="9">
        <v>1750</v>
      </c>
      <c r="C184" s="9">
        <v>2478</v>
      </c>
      <c r="D184" s="9">
        <v>4144</v>
      </c>
      <c r="E184" s="129"/>
      <c r="F184" s="123">
        <v>3800</v>
      </c>
      <c r="G184" s="9">
        <v>128</v>
      </c>
      <c r="H184" s="9">
        <v>244</v>
      </c>
      <c r="I184" s="9">
        <v>366</v>
      </c>
      <c r="J184" s="9">
        <v>3000</v>
      </c>
      <c r="K184" s="9"/>
      <c r="L184" s="124">
        <v>165</v>
      </c>
      <c r="M184" s="124">
        <v>315</v>
      </c>
      <c r="N184" s="124">
        <v>465</v>
      </c>
      <c r="O184" s="124">
        <v>639</v>
      </c>
      <c r="P184" s="124">
        <v>966</v>
      </c>
      <c r="Q184" s="123"/>
      <c r="R184" s="127"/>
    </row>
    <row r="185" spans="1:18" ht="15.5" customHeight="1">
      <c r="A185" s="9">
        <v>1064</v>
      </c>
      <c r="B185" s="9">
        <v>1764</v>
      </c>
      <c r="C185" s="9">
        <v>2492</v>
      </c>
      <c r="D185" s="9">
        <v>4158</v>
      </c>
      <c r="E185" s="129"/>
      <c r="F185" s="123">
        <v>3960</v>
      </c>
      <c r="G185" s="9">
        <v>130</v>
      </c>
      <c r="H185" s="9">
        <v>246</v>
      </c>
      <c r="I185" s="9">
        <v>370</v>
      </c>
      <c r="J185" s="9"/>
      <c r="K185" s="9"/>
      <c r="L185" s="124">
        <v>168</v>
      </c>
      <c r="M185" s="124">
        <v>318</v>
      </c>
      <c r="N185" s="124">
        <v>468</v>
      </c>
      <c r="O185" s="124">
        <v>642</v>
      </c>
      <c r="P185" s="123">
        <v>972</v>
      </c>
      <c r="Q185" s="123"/>
      <c r="R185" s="127"/>
    </row>
    <row r="186" spans="1:18" ht="15.5" customHeight="1">
      <c r="A186" s="9">
        <v>1078</v>
      </c>
      <c r="B186" s="9">
        <v>1778</v>
      </c>
      <c r="C186" s="9">
        <v>2506</v>
      </c>
      <c r="D186" s="9">
        <v>4200</v>
      </c>
      <c r="E186" s="129"/>
      <c r="F186" s="124">
        <v>4200</v>
      </c>
      <c r="G186" s="9">
        <v>132</v>
      </c>
      <c r="H186" s="9">
        <v>248</v>
      </c>
      <c r="I186" s="9">
        <v>376</v>
      </c>
      <c r="J186" s="9"/>
      <c r="K186" s="9"/>
      <c r="L186" s="124">
        <v>171</v>
      </c>
      <c r="M186" s="124">
        <v>321</v>
      </c>
      <c r="N186" s="123">
        <v>471</v>
      </c>
      <c r="O186" s="124">
        <v>645</v>
      </c>
      <c r="P186" s="123">
        <v>990</v>
      </c>
      <c r="Q186" s="123"/>
      <c r="R186" s="127"/>
    </row>
    <row r="187" spans="1:18" ht="15.5" customHeight="1">
      <c r="A187" s="9">
        <v>1092</v>
      </c>
      <c r="B187" s="9">
        <v>1792</v>
      </c>
      <c r="C187" s="9">
        <v>2520</v>
      </c>
      <c r="D187" s="9">
        <v>4214</v>
      </c>
      <c r="E187" s="129"/>
      <c r="F187" s="123">
        <v>4380</v>
      </c>
      <c r="G187" s="9">
        <v>134</v>
      </c>
      <c r="H187" s="9">
        <v>250</v>
      </c>
      <c r="I187" s="9">
        <v>380</v>
      </c>
      <c r="J187" s="9"/>
      <c r="K187" s="9"/>
      <c r="L187" s="124">
        <v>174</v>
      </c>
      <c r="M187" s="124">
        <v>324</v>
      </c>
      <c r="N187" s="123">
        <v>474</v>
      </c>
      <c r="O187" s="124">
        <v>648</v>
      </c>
      <c r="P187" s="123">
        <v>999</v>
      </c>
      <c r="Q187" s="123"/>
      <c r="R187" s="127"/>
    </row>
    <row r="188" spans="1:18" ht="15.5" customHeight="1">
      <c r="A188" s="9">
        <v>1106</v>
      </c>
      <c r="B188" s="9">
        <v>1806</v>
      </c>
      <c r="C188" s="9">
        <v>2534</v>
      </c>
      <c r="D188" s="9">
        <v>4326</v>
      </c>
      <c r="E188" s="129"/>
      <c r="F188" s="123">
        <v>4600</v>
      </c>
      <c r="G188" s="9">
        <v>136</v>
      </c>
      <c r="H188" s="9">
        <v>252</v>
      </c>
      <c r="I188" s="9">
        <v>386</v>
      </c>
      <c r="J188" s="9"/>
      <c r="K188" s="9"/>
      <c r="L188" s="124">
        <v>177</v>
      </c>
      <c r="M188" s="124">
        <v>327</v>
      </c>
      <c r="N188" s="124">
        <v>477</v>
      </c>
      <c r="O188" s="124">
        <v>651</v>
      </c>
      <c r="P188" s="124">
        <v>1005</v>
      </c>
      <c r="Q188" s="123"/>
      <c r="R188" s="127"/>
    </row>
    <row r="189" spans="1:18" ht="15.5" customHeight="1">
      <c r="A189" s="9">
        <v>1120</v>
      </c>
      <c r="B189" s="9">
        <v>1820</v>
      </c>
      <c r="C189" s="9">
        <v>2548</v>
      </c>
      <c r="D189" s="9">
        <v>4382</v>
      </c>
      <c r="E189" s="129"/>
      <c r="F189" s="124">
        <v>5000</v>
      </c>
      <c r="G189" s="9">
        <v>138</v>
      </c>
      <c r="H189" s="9">
        <v>256</v>
      </c>
      <c r="I189" s="9">
        <v>390</v>
      </c>
      <c r="J189" s="9"/>
      <c r="K189" s="9"/>
      <c r="L189" s="124">
        <v>180</v>
      </c>
      <c r="M189" s="124">
        <v>330</v>
      </c>
      <c r="N189" s="124">
        <v>480</v>
      </c>
      <c r="O189" s="124">
        <v>657</v>
      </c>
      <c r="P189" s="123">
        <v>1014</v>
      </c>
      <c r="Q189" s="123"/>
      <c r="R189" s="127"/>
    </row>
    <row r="190" spans="1:18" ht="15.5" customHeight="1">
      <c r="A190" s="9">
        <v>1134</v>
      </c>
      <c r="B190" s="9">
        <v>1834</v>
      </c>
      <c r="C190" s="9">
        <v>2562</v>
      </c>
      <c r="D190" s="9">
        <v>4578</v>
      </c>
      <c r="E190" s="129"/>
      <c r="F190" s="124">
        <v>5200</v>
      </c>
      <c r="G190" s="9">
        <v>140</v>
      </c>
      <c r="H190" s="9">
        <v>260</v>
      </c>
      <c r="I190" s="9">
        <v>392</v>
      </c>
      <c r="J190" s="9"/>
      <c r="K190" s="9"/>
      <c r="L190" s="124">
        <v>183</v>
      </c>
      <c r="M190" s="124">
        <v>333</v>
      </c>
      <c r="N190" s="123">
        <v>483</v>
      </c>
      <c r="O190" s="124">
        <v>660</v>
      </c>
      <c r="P190" s="124">
        <v>1050</v>
      </c>
      <c r="Q190" s="123"/>
      <c r="R190" s="127"/>
    </row>
    <row r="191" spans="1:18" ht="15.5" customHeight="1">
      <c r="A191" s="9">
        <v>1148</v>
      </c>
      <c r="B191" s="9">
        <v>1848</v>
      </c>
      <c r="C191" s="9">
        <v>2576</v>
      </c>
      <c r="D191" s="9">
        <v>4760</v>
      </c>
      <c r="E191" s="129"/>
      <c r="F191" s="124"/>
      <c r="G191" s="9">
        <v>142</v>
      </c>
      <c r="H191" s="9">
        <v>262</v>
      </c>
      <c r="I191" s="9">
        <v>396</v>
      </c>
      <c r="J191" s="9"/>
      <c r="K191" s="9"/>
      <c r="L191" s="124">
        <v>186</v>
      </c>
      <c r="M191" s="124">
        <v>336</v>
      </c>
      <c r="N191" s="124">
        <v>486</v>
      </c>
      <c r="O191" s="123">
        <v>666</v>
      </c>
      <c r="P191" s="123">
        <v>1056</v>
      </c>
      <c r="Q191" s="123"/>
      <c r="R191" s="127"/>
    </row>
    <row r="192" spans="1:18" ht="15.5" customHeight="1">
      <c r="A192" s="9">
        <v>1162</v>
      </c>
      <c r="B192" s="9">
        <v>1862</v>
      </c>
      <c r="C192" s="9">
        <v>2590</v>
      </c>
      <c r="D192" s="9">
        <v>4956</v>
      </c>
      <c r="E192" s="129"/>
      <c r="F192" s="124"/>
      <c r="G192" s="9">
        <v>144</v>
      </c>
      <c r="H192" s="9">
        <v>264</v>
      </c>
      <c r="I192" s="9">
        <v>400</v>
      </c>
      <c r="J192" s="9"/>
      <c r="K192" s="9"/>
      <c r="L192" s="124">
        <v>189</v>
      </c>
      <c r="M192" s="124">
        <v>339</v>
      </c>
      <c r="N192" s="123">
        <v>489</v>
      </c>
      <c r="O192" s="123">
        <v>669</v>
      </c>
      <c r="P192" s="124">
        <v>1062</v>
      </c>
      <c r="Q192" s="123"/>
      <c r="R192" s="127"/>
    </row>
    <row r="193" spans="1:18" ht="15.5" customHeight="1">
      <c r="A193" s="9">
        <v>1176</v>
      </c>
      <c r="B193" s="9">
        <v>1890</v>
      </c>
      <c r="C193" s="9">
        <v>2604</v>
      </c>
      <c r="D193" s="9">
        <v>5320</v>
      </c>
      <c r="E193" s="129"/>
      <c r="F193" s="123"/>
      <c r="G193" s="9">
        <v>146</v>
      </c>
      <c r="H193" s="9">
        <v>266</v>
      </c>
      <c r="I193" s="9">
        <v>410</v>
      </c>
      <c r="J193" s="9"/>
      <c r="K193" s="9"/>
      <c r="L193" s="124">
        <v>192</v>
      </c>
      <c r="M193" s="124">
        <v>342</v>
      </c>
      <c r="N193" s="124">
        <v>492</v>
      </c>
      <c r="O193" s="124">
        <v>675</v>
      </c>
      <c r="P193" s="123">
        <v>1080</v>
      </c>
      <c r="Q193" s="123"/>
      <c r="R193" s="127"/>
    </row>
    <row r="194" spans="1:18" ht="15.5" customHeight="1">
      <c r="A194" s="9">
        <v>1190</v>
      </c>
      <c r="B194" s="9">
        <v>1904</v>
      </c>
      <c r="C194" s="9">
        <v>2660</v>
      </c>
      <c r="D194" s="9">
        <v>5600</v>
      </c>
      <c r="E194" s="129"/>
      <c r="F194" s="124"/>
      <c r="G194" s="9">
        <v>148</v>
      </c>
      <c r="H194" s="9">
        <v>270</v>
      </c>
      <c r="I194" s="9">
        <v>426</v>
      </c>
      <c r="J194" s="9"/>
      <c r="K194" s="9"/>
      <c r="L194" s="124">
        <v>195</v>
      </c>
      <c r="M194" s="124">
        <v>345</v>
      </c>
      <c r="N194" s="124">
        <v>495</v>
      </c>
      <c r="O194" s="124">
        <v>681</v>
      </c>
      <c r="P194" s="123">
        <v>1110</v>
      </c>
      <c r="Q194" s="123"/>
      <c r="R194" s="127"/>
    </row>
    <row r="195" spans="1:18" ht="15.5" customHeight="1">
      <c r="A195" s="9">
        <v>1204</v>
      </c>
      <c r="B195" s="9">
        <v>1918</v>
      </c>
      <c r="C195" s="9">
        <v>2688</v>
      </c>
      <c r="D195" s="9">
        <v>5740</v>
      </c>
      <c r="E195" s="129"/>
      <c r="F195" s="124"/>
      <c r="G195" s="9">
        <v>150</v>
      </c>
      <c r="H195" s="9">
        <v>272</v>
      </c>
      <c r="I195" s="9">
        <v>430</v>
      </c>
      <c r="J195" s="9"/>
      <c r="K195" s="9"/>
      <c r="L195" s="124">
        <v>198</v>
      </c>
      <c r="M195" s="124">
        <v>348</v>
      </c>
      <c r="N195" s="124">
        <v>498</v>
      </c>
      <c r="O195" s="124">
        <v>690</v>
      </c>
      <c r="P195" s="124">
        <v>1119</v>
      </c>
      <c r="Q195" s="123"/>
      <c r="R195" s="127"/>
    </row>
    <row r="196" spans="1:18" ht="15.5" customHeight="1">
      <c r="A196" s="9">
        <v>1218</v>
      </c>
      <c r="B196" s="9">
        <v>1932</v>
      </c>
      <c r="C196" s="9">
        <v>2702</v>
      </c>
      <c r="D196" s="9">
        <v>6160</v>
      </c>
      <c r="E196" s="129"/>
      <c r="F196" s="124"/>
      <c r="G196" s="9">
        <v>152</v>
      </c>
      <c r="H196" s="9">
        <v>274</v>
      </c>
      <c r="I196" s="9">
        <v>436</v>
      </c>
      <c r="J196" s="9"/>
      <c r="K196" s="9"/>
      <c r="L196" s="124">
        <v>201</v>
      </c>
      <c r="M196" s="124">
        <v>351</v>
      </c>
      <c r="N196" s="124">
        <v>501</v>
      </c>
      <c r="O196" s="124">
        <v>693</v>
      </c>
      <c r="P196" s="123">
        <v>1146</v>
      </c>
      <c r="Q196" s="123"/>
      <c r="R196" s="127"/>
    </row>
    <row r="197" spans="1:18" ht="15.5" customHeight="1">
      <c r="A197" s="9">
        <v>1232</v>
      </c>
      <c r="B197" s="9">
        <v>1946</v>
      </c>
      <c r="C197" s="9">
        <v>2716</v>
      </c>
      <c r="D197" s="9">
        <v>6860</v>
      </c>
      <c r="E197" s="129"/>
      <c r="F197" s="124"/>
      <c r="G197" s="9">
        <v>156</v>
      </c>
      <c r="H197" s="9">
        <v>276</v>
      </c>
      <c r="I197" s="9">
        <v>438</v>
      </c>
      <c r="J197" s="9"/>
      <c r="K197" s="9"/>
      <c r="L197" s="124">
        <v>204</v>
      </c>
      <c r="M197" s="124">
        <v>354</v>
      </c>
      <c r="N197" s="124">
        <v>504</v>
      </c>
      <c r="O197" s="124">
        <v>699</v>
      </c>
      <c r="P197" s="124">
        <v>1170</v>
      </c>
      <c r="Q197" s="123"/>
      <c r="R197" s="127"/>
    </row>
    <row r="198" spans="1:18" ht="15.5" customHeight="1">
      <c r="A198" s="9">
        <v>1246</v>
      </c>
      <c r="B198" s="9">
        <v>1960</v>
      </c>
      <c r="C198" s="9">
        <v>2730</v>
      </c>
      <c r="D198" s="9"/>
      <c r="E198" s="129"/>
      <c r="F198" s="124"/>
      <c r="G198" s="9">
        <v>158</v>
      </c>
      <c r="H198" s="9">
        <v>278</v>
      </c>
      <c r="I198" s="9">
        <v>440</v>
      </c>
      <c r="J198" s="9"/>
      <c r="K198" s="9"/>
      <c r="L198" s="124">
        <v>207</v>
      </c>
      <c r="M198" s="124">
        <v>357</v>
      </c>
      <c r="N198" s="124">
        <v>507</v>
      </c>
      <c r="O198" s="124">
        <v>708</v>
      </c>
      <c r="P198" s="123">
        <v>1188</v>
      </c>
      <c r="Q198" s="123"/>
      <c r="R198" s="127"/>
    </row>
    <row r="199" spans="1:18" ht="15.5" customHeight="1">
      <c r="A199" s="9">
        <v>1260</v>
      </c>
      <c r="B199" s="9">
        <v>1974</v>
      </c>
      <c r="C199" s="9">
        <v>2758</v>
      </c>
      <c r="D199" s="9"/>
      <c r="E199" s="129"/>
      <c r="F199" s="124"/>
      <c r="G199" s="9">
        <v>160</v>
      </c>
      <c r="H199" s="9">
        <v>280</v>
      </c>
      <c r="I199" s="9">
        <v>446</v>
      </c>
      <c r="J199" s="9"/>
      <c r="K199" s="9"/>
      <c r="L199" s="124">
        <v>210</v>
      </c>
      <c r="M199" s="124">
        <v>360</v>
      </c>
      <c r="N199" s="124">
        <v>510</v>
      </c>
      <c r="O199" s="124">
        <v>711</v>
      </c>
      <c r="P199" s="123">
        <v>1200</v>
      </c>
      <c r="Q199" s="123"/>
      <c r="R199" s="127"/>
    </row>
    <row r="200" spans="1:18" ht="15.5" customHeight="1">
      <c r="A200" s="9">
        <v>1274</v>
      </c>
      <c r="B200" s="9">
        <v>1988</v>
      </c>
      <c r="C200" s="9">
        <v>2786</v>
      </c>
      <c r="D200" s="9"/>
      <c r="E200" s="129"/>
      <c r="F200" s="124"/>
      <c r="G200" s="9">
        <v>162</v>
      </c>
      <c r="H200" s="9">
        <v>284</v>
      </c>
      <c r="I200" s="9">
        <v>448</v>
      </c>
      <c r="J200" s="9"/>
      <c r="K200" s="9"/>
      <c r="L200" s="124">
        <v>213</v>
      </c>
      <c r="M200" s="124">
        <v>363</v>
      </c>
      <c r="N200" s="124">
        <v>513</v>
      </c>
      <c r="O200" s="124">
        <v>714</v>
      </c>
      <c r="P200" s="124">
        <v>1203</v>
      </c>
      <c r="Q200" s="123"/>
      <c r="R200" s="127"/>
    </row>
    <row r="201" spans="1:18" ht="15.5" customHeight="1">
      <c r="A201" s="9">
        <v>1288</v>
      </c>
      <c r="B201" s="9">
        <v>2002</v>
      </c>
      <c r="C201" s="9">
        <v>2800</v>
      </c>
      <c r="D201" s="9"/>
      <c r="E201" s="129"/>
      <c r="F201" s="124"/>
      <c r="G201" s="9">
        <v>164</v>
      </c>
      <c r="H201" s="9">
        <v>286</v>
      </c>
      <c r="I201" s="9">
        <v>452</v>
      </c>
      <c r="J201" s="9"/>
      <c r="K201" s="9"/>
      <c r="L201" s="124">
        <v>216</v>
      </c>
      <c r="M201" s="124">
        <v>366</v>
      </c>
      <c r="N201" s="124">
        <v>516</v>
      </c>
      <c r="O201" s="124">
        <v>720</v>
      </c>
      <c r="P201" s="123">
        <v>1245</v>
      </c>
      <c r="Q201" s="123"/>
      <c r="R201" s="127"/>
    </row>
    <row r="202" spans="1:18" ht="15.5" customHeight="1">
      <c r="A202" s="9">
        <v>1302</v>
      </c>
      <c r="B202" s="9">
        <v>2016</v>
      </c>
      <c r="C202" s="9">
        <v>2814</v>
      </c>
      <c r="D202" s="9"/>
      <c r="E202" s="129"/>
      <c r="F202" s="124"/>
      <c r="G202" s="9">
        <v>166</v>
      </c>
      <c r="H202" s="9">
        <v>288</v>
      </c>
      <c r="I202" s="9">
        <v>460</v>
      </c>
      <c r="J202" s="9"/>
      <c r="K202" s="9"/>
      <c r="L202" s="124">
        <v>219</v>
      </c>
      <c r="M202" s="124">
        <v>369</v>
      </c>
      <c r="N202" s="124">
        <v>519</v>
      </c>
      <c r="O202" s="124">
        <v>726</v>
      </c>
      <c r="P202" s="123">
        <v>1260</v>
      </c>
      <c r="Q202" s="123"/>
      <c r="R202" s="127"/>
    </row>
    <row r="203" spans="1:18" ht="15.5" customHeight="1">
      <c r="A203" s="9">
        <v>1316</v>
      </c>
      <c r="B203" s="9">
        <v>2030</v>
      </c>
      <c r="C203" s="9">
        <v>2856</v>
      </c>
      <c r="D203" s="9"/>
      <c r="E203" s="129"/>
      <c r="F203" s="124"/>
      <c r="G203" s="9">
        <v>168</v>
      </c>
      <c r="H203" s="9">
        <v>290</v>
      </c>
      <c r="I203" s="9">
        <v>464</v>
      </c>
      <c r="J203" s="9"/>
      <c r="K203" s="9"/>
      <c r="L203" s="124">
        <v>222</v>
      </c>
      <c r="M203" s="124">
        <v>372</v>
      </c>
      <c r="N203" s="124">
        <v>522</v>
      </c>
      <c r="O203" s="124">
        <v>738</v>
      </c>
      <c r="P203" s="123">
        <v>1263</v>
      </c>
      <c r="Q203" s="123"/>
      <c r="R203" s="127"/>
    </row>
    <row r="204" spans="1:18" ht="15.5" customHeight="1">
      <c r="A204" s="9">
        <v>1330</v>
      </c>
      <c r="B204" s="9">
        <v>2044</v>
      </c>
      <c r="C204" s="9">
        <v>2884</v>
      </c>
      <c r="D204" s="9"/>
      <c r="E204" s="129"/>
      <c r="F204" s="124"/>
      <c r="G204" s="9">
        <v>170</v>
      </c>
      <c r="H204" s="9">
        <v>292</v>
      </c>
      <c r="I204" s="9">
        <v>468</v>
      </c>
      <c r="J204" s="9"/>
      <c r="K204" s="9"/>
      <c r="L204" s="124">
        <v>225</v>
      </c>
      <c r="M204" s="124">
        <v>375</v>
      </c>
      <c r="N204" s="124">
        <v>525</v>
      </c>
      <c r="O204" s="124">
        <v>741</v>
      </c>
      <c r="P204" s="123">
        <v>1290</v>
      </c>
      <c r="Q204" s="123"/>
      <c r="R204" s="127"/>
    </row>
    <row r="205" spans="1:18" ht="15.5" customHeight="1">
      <c r="A205" s="9">
        <v>1344</v>
      </c>
      <c r="B205" s="9">
        <v>2058</v>
      </c>
      <c r="C205" s="9">
        <v>2912</v>
      </c>
      <c r="D205" s="9"/>
      <c r="E205" s="129"/>
      <c r="F205" s="124"/>
      <c r="G205" s="9">
        <v>172</v>
      </c>
      <c r="H205" s="11">
        <v>296</v>
      </c>
      <c r="I205" s="9">
        <v>478</v>
      </c>
      <c r="J205" s="9"/>
      <c r="K205" s="9"/>
      <c r="L205" s="124">
        <v>228</v>
      </c>
      <c r="M205" s="124">
        <v>378</v>
      </c>
      <c r="N205" s="124">
        <v>528</v>
      </c>
      <c r="O205" s="124">
        <v>750</v>
      </c>
      <c r="P205" s="123">
        <v>1422</v>
      </c>
      <c r="Q205" s="123"/>
      <c r="R205" s="127"/>
    </row>
    <row r="206" spans="1:18" ht="15.5" customHeight="1">
      <c r="A206" s="9">
        <v>1358</v>
      </c>
      <c r="B206" s="9">
        <v>2072</v>
      </c>
      <c r="C206" s="9">
        <v>2940</v>
      </c>
      <c r="D206" s="129"/>
      <c r="E206" s="129"/>
      <c r="F206" s="124"/>
      <c r="G206" s="9">
        <v>174</v>
      </c>
      <c r="H206" s="9">
        <v>298</v>
      </c>
      <c r="I206" s="9">
        <v>480</v>
      </c>
      <c r="J206" s="9"/>
      <c r="K206" s="9"/>
      <c r="L206" s="124">
        <v>231</v>
      </c>
      <c r="M206" s="124">
        <v>381</v>
      </c>
      <c r="N206" s="124">
        <v>537</v>
      </c>
      <c r="O206" s="124">
        <v>753</v>
      </c>
      <c r="P206" s="123">
        <v>1461</v>
      </c>
      <c r="Q206" s="123"/>
      <c r="R206" s="127"/>
    </row>
    <row r="207" spans="1:18" ht="15.5" customHeight="1">
      <c r="A207" s="9">
        <v>1372</v>
      </c>
      <c r="B207" s="9">
        <v>2086</v>
      </c>
      <c r="C207" s="9">
        <v>2968</v>
      </c>
      <c r="D207" s="9"/>
      <c r="E207" s="129"/>
      <c r="F207" s="124"/>
      <c r="G207" s="9">
        <v>176</v>
      </c>
      <c r="H207" s="11">
        <v>300</v>
      </c>
      <c r="I207" s="9">
        <v>492</v>
      </c>
      <c r="J207" s="9"/>
      <c r="K207" s="9"/>
      <c r="L207" s="124">
        <v>234</v>
      </c>
      <c r="M207" s="124">
        <v>384</v>
      </c>
      <c r="N207" s="124">
        <v>540</v>
      </c>
      <c r="O207" s="124">
        <v>756</v>
      </c>
      <c r="P207" s="123">
        <v>1500</v>
      </c>
      <c r="Q207" s="123"/>
      <c r="R207" s="127"/>
    </row>
    <row r="208" spans="1:18" ht="15.5" customHeight="1">
      <c r="A208" s="9">
        <v>1386</v>
      </c>
      <c r="B208" s="9">
        <v>2100</v>
      </c>
      <c r="C208" s="9">
        <v>3010</v>
      </c>
      <c r="D208" s="9"/>
      <c r="E208" s="129"/>
      <c r="F208" s="124"/>
      <c r="G208" s="9">
        <v>178</v>
      </c>
      <c r="H208" s="9">
        <v>302</v>
      </c>
      <c r="I208" s="9">
        <v>494</v>
      </c>
      <c r="J208" s="9"/>
      <c r="K208" s="9"/>
      <c r="L208" s="124">
        <v>237</v>
      </c>
      <c r="M208" s="124">
        <v>387</v>
      </c>
      <c r="N208" s="124">
        <v>543</v>
      </c>
      <c r="O208" s="123">
        <v>765</v>
      </c>
      <c r="P208" s="123">
        <v>1596</v>
      </c>
      <c r="Q208" s="123"/>
      <c r="R208" s="127"/>
    </row>
    <row r="209" spans="1:20" ht="15.5" customHeight="1">
      <c r="A209" s="9">
        <v>1400</v>
      </c>
      <c r="B209" s="9">
        <v>2114</v>
      </c>
      <c r="C209" s="9">
        <v>3024</v>
      </c>
      <c r="D209" s="9"/>
      <c r="E209" s="129"/>
      <c r="F209" s="124"/>
      <c r="G209" s="9">
        <v>180</v>
      </c>
      <c r="H209" s="11">
        <v>304</v>
      </c>
      <c r="I209" s="9">
        <v>500</v>
      </c>
      <c r="J209" s="9"/>
      <c r="K209" s="9"/>
      <c r="L209" s="124">
        <v>240</v>
      </c>
      <c r="M209" s="124">
        <v>390</v>
      </c>
      <c r="N209" s="124">
        <v>549</v>
      </c>
      <c r="O209" s="123">
        <v>768</v>
      </c>
      <c r="P209" s="123">
        <v>1680</v>
      </c>
      <c r="Q209" s="123"/>
      <c r="R209" s="127"/>
    </row>
    <row r="210" spans="1:20" ht="15.5" customHeight="1">
      <c r="A210" s="9">
        <v>1414</v>
      </c>
      <c r="B210" s="9">
        <v>2128</v>
      </c>
      <c r="C210" s="9">
        <v>3038</v>
      </c>
      <c r="D210" s="9"/>
      <c r="E210" s="129"/>
      <c r="F210" s="124"/>
      <c r="G210" s="9">
        <v>182</v>
      </c>
      <c r="H210" s="11">
        <v>306</v>
      </c>
      <c r="I210" s="9">
        <v>508</v>
      </c>
      <c r="J210" s="9"/>
      <c r="K210" s="9"/>
      <c r="L210" s="124">
        <v>243</v>
      </c>
      <c r="M210" s="124">
        <v>393</v>
      </c>
      <c r="N210" s="124">
        <v>552</v>
      </c>
      <c r="O210" s="124">
        <v>780</v>
      </c>
      <c r="P210" s="123">
        <v>1788</v>
      </c>
      <c r="Q210" s="123"/>
      <c r="R210" s="127"/>
    </row>
    <row r="211" spans="1:20" ht="15.5" customHeight="1">
      <c r="A211" s="9">
        <v>1428</v>
      </c>
      <c r="B211" s="9">
        <v>2142</v>
      </c>
      <c r="C211" s="9">
        <v>3080</v>
      </c>
      <c r="D211" s="9"/>
      <c r="E211" s="129"/>
      <c r="F211" s="124"/>
      <c r="G211" s="9">
        <v>184</v>
      </c>
      <c r="H211" s="11">
        <v>308</v>
      </c>
      <c r="I211" s="9">
        <v>520</v>
      </c>
      <c r="J211" s="9"/>
      <c r="K211" s="9"/>
      <c r="L211" s="124">
        <v>246</v>
      </c>
      <c r="M211" s="124">
        <v>396</v>
      </c>
      <c r="N211" s="133">
        <v>555</v>
      </c>
      <c r="O211" s="123">
        <v>783</v>
      </c>
      <c r="P211" s="123">
        <v>2025</v>
      </c>
      <c r="Q211" s="123"/>
      <c r="R211" s="127"/>
    </row>
    <row r="212" spans="1:20" ht="15.5" customHeight="1">
      <c r="A212" s="9">
        <v>1442</v>
      </c>
      <c r="B212" s="9">
        <v>2156</v>
      </c>
      <c r="C212" s="9">
        <v>3108</v>
      </c>
      <c r="D212" s="9"/>
      <c r="E212" s="129"/>
      <c r="F212" s="124"/>
      <c r="G212" s="9">
        <v>186</v>
      </c>
      <c r="H212" s="11">
        <v>310</v>
      </c>
      <c r="I212" s="9">
        <v>522</v>
      </c>
      <c r="J212" s="9"/>
      <c r="K212" s="9"/>
      <c r="L212" s="124">
        <v>249</v>
      </c>
      <c r="M212" s="124">
        <v>399</v>
      </c>
      <c r="N212" s="124">
        <v>558</v>
      </c>
      <c r="O212" s="124">
        <v>789</v>
      </c>
      <c r="P212" s="124">
        <v>3210</v>
      </c>
      <c r="Q212" s="123"/>
      <c r="R212" s="127"/>
    </row>
    <row r="213" spans="1:20" s="111" customFormat="1" ht="20" customHeight="1">
      <c r="A213" s="117" t="s">
        <v>0</v>
      </c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08"/>
      <c r="N213" s="118"/>
      <c r="Q213" s="164" t="s">
        <v>1</v>
      </c>
      <c r="R213" s="164"/>
      <c r="T213" s="119"/>
    </row>
    <row r="214" spans="1:20" ht="20" customHeight="1">
      <c r="A214" s="165" t="s">
        <v>234</v>
      </c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</row>
    <row r="215" spans="1:20" s="111" customFormat="1" ht="15.5" customHeight="1">
      <c r="A215" s="134" t="s">
        <v>235</v>
      </c>
      <c r="B215" s="169" t="s">
        <v>236</v>
      </c>
      <c r="C215" s="169"/>
      <c r="D215" s="169"/>
      <c r="E215" s="169"/>
      <c r="F215" s="169"/>
      <c r="G215" s="169"/>
      <c r="H215" s="169"/>
      <c r="I215" s="169"/>
      <c r="J215" s="170" t="s">
        <v>237</v>
      </c>
      <c r="K215" s="170"/>
      <c r="L215" s="170"/>
      <c r="M215" s="170"/>
      <c r="N215" s="170"/>
      <c r="O215" s="170"/>
      <c r="P215" s="170"/>
      <c r="Q215" s="135"/>
      <c r="R215" s="135"/>
      <c r="T215" s="119"/>
    </row>
    <row r="216" spans="1:20" ht="15.5" customHeight="1">
      <c r="A216" s="9">
        <v>180</v>
      </c>
      <c r="B216" s="123">
        <v>145</v>
      </c>
      <c r="C216" s="124">
        <v>395</v>
      </c>
      <c r="D216" s="124">
        <v>645</v>
      </c>
      <c r="E216" s="124">
        <v>910</v>
      </c>
      <c r="F216" s="124">
        <v>1225</v>
      </c>
      <c r="G216" s="123">
        <v>1765</v>
      </c>
      <c r="H216" s="127"/>
      <c r="I216" s="110"/>
      <c r="J216" s="9">
        <v>288</v>
      </c>
      <c r="K216" s="9">
        <v>704</v>
      </c>
      <c r="L216" s="9">
        <v>1104</v>
      </c>
      <c r="M216" s="9">
        <v>1504</v>
      </c>
      <c r="N216" s="9">
        <v>1968</v>
      </c>
      <c r="O216" s="9">
        <v>2624</v>
      </c>
      <c r="P216" s="9">
        <v>5280</v>
      </c>
      <c r="Q216" s="110"/>
      <c r="R216" s="110"/>
    </row>
    <row r="217" spans="1:20" ht="15.5" customHeight="1">
      <c r="A217" s="9">
        <v>203</v>
      </c>
      <c r="B217" s="123">
        <v>150</v>
      </c>
      <c r="C217" s="124">
        <v>400</v>
      </c>
      <c r="D217" s="124">
        <v>650</v>
      </c>
      <c r="E217" s="123">
        <v>915</v>
      </c>
      <c r="F217" s="124">
        <v>1230</v>
      </c>
      <c r="G217" s="124">
        <v>1800</v>
      </c>
      <c r="H217" s="127"/>
      <c r="I217" s="110"/>
      <c r="J217" s="9">
        <v>312</v>
      </c>
      <c r="K217" s="9">
        <v>712</v>
      </c>
      <c r="L217" s="9">
        <v>1112</v>
      </c>
      <c r="M217" s="9">
        <v>1512</v>
      </c>
      <c r="N217" s="9">
        <v>2000</v>
      </c>
      <c r="O217" s="9">
        <v>2632</v>
      </c>
      <c r="P217" s="9">
        <v>5600</v>
      </c>
      <c r="Q217" s="110"/>
      <c r="R217" s="110"/>
    </row>
    <row r="218" spans="1:20" ht="15.5" customHeight="1">
      <c r="A218" s="9">
        <v>225</v>
      </c>
      <c r="B218" s="123">
        <v>155</v>
      </c>
      <c r="C218" s="123">
        <v>405</v>
      </c>
      <c r="D218" s="124">
        <v>655</v>
      </c>
      <c r="E218" s="124">
        <v>920</v>
      </c>
      <c r="F218" s="124">
        <v>1240</v>
      </c>
      <c r="G218" s="124">
        <v>1900</v>
      </c>
      <c r="H218" s="127"/>
      <c r="I218" s="110"/>
      <c r="J218" s="9">
        <v>320</v>
      </c>
      <c r="K218" s="9">
        <v>720</v>
      </c>
      <c r="L218" s="9">
        <v>1120</v>
      </c>
      <c r="M218" s="9">
        <v>1520</v>
      </c>
      <c r="N218" s="9">
        <v>2016</v>
      </c>
      <c r="O218" s="9">
        <v>2640</v>
      </c>
      <c r="P218" s="9"/>
      <c r="Q218" s="110"/>
      <c r="R218" s="110"/>
    </row>
    <row r="219" spans="1:20" ht="15.5" customHeight="1">
      <c r="A219" s="9">
        <v>239</v>
      </c>
      <c r="B219" s="124">
        <v>160</v>
      </c>
      <c r="C219" s="124">
        <v>410</v>
      </c>
      <c r="D219" s="124">
        <v>660</v>
      </c>
      <c r="E219" s="123">
        <v>925</v>
      </c>
      <c r="F219" s="124">
        <v>1250</v>
      </c>
      <c r="G219" s="123">
        <v>1945</v>
      </c>
      <c r="H219" s="127"/>
      <c r="I219" s="110"/>
      <c r="J219" s="9">
        <v>328</v>
      </c>
      <c r="K219" s="9">
        <v>728</v>
      </c>
      <c r="L219" s="9">
        <v>1128</v>
      </c>
      <c r="M219" s="9">
        <v>1528</v>
      </c>
      <c r="N219" s="9">
        <v>2024</v>
      </c>
      <c r="O219" s="9">
        <v>2656</v>
      </c>
      <c r="P219" s="9"/>
      <c r="Q219" s="110"/>
      <c r="R219" s="110"/>
    </row>
    <row r="220" spans="1:20" ht="15.5" customHeight="1">
      <c r="A220" s="9">
        <v>252</v>
      </c>
      <c r="B220" s="123">
        <v>165</v>
      </c>
      <c r="C220" s="124">
        <v>415</v>
      </c>
      <c r="D220" s="124">
        <v>665</v>
      </c>
      <c r="E220" s="124">
        <v>930</v>
      </c>
      <c r="F220" s="124">
        <v>1260</v>
      </c>
      <c r="G220" s="123">
        <v>1960</v>
      </c>
      <c r="H220" s="127"/>
      <c r="I220" s="110"/>
      <c r="J220" s="9">
        <v>336</v>
      </c>
      <c r="K220" s="9">
        <v>736</v>
      </c>
      <c r="L220" s="9">
        <v>1136</v>
      </c>
      <c r="M220" s="9">
        <v>1536</v>
      </c>
      <c r="N220" s="9">
        <v>2032</v>
      </c>
      <c r="O220" s="9">
        <v>2680</v>
      </c>
      <c r="P220" s="9"/>
      <c r="Q220" s="110"/>
      <c r="R220" s="110"/>
    </row>
    <row r="221" spans="1:20" ht="15.5" customHeight="1">
      <c r="A221" s="9">
        <v>275</v>
      </c>
      <c r="B221" s="123">
        <v>170</v>
      </c>
      <c r="C221" s="124">
        <v>420</v>
      </c>
      <c r="D221" s="124">
        <v>670</v>
      </c>
      <c r="E221" s="123">
        <v>935</v>
      </c>
      <c r="F221" s="124">
        <v>1270</v>
      </c>
      <c r="G221" s="124">
        <v>2000</v>
      </c>
      <c r="H221" s="127"/>
      <c r="I221" s="110"/>
      <c r="J221" s="9">
        <v>344</v>
      </c>
      <c r="K221" s="9">
        <v>744</v>
      </c>
      <c r="L221" s="9">
        <v>1144</v>
      </c>
      <c r="M221" s="9">
        <v>1544</v>
      </c>
      <c r="N221" s="9">
        <v>2040</v>
      </c>
      <c r="O221" s="9">
        <v>2688</v>
      </c>
      <c r="P221" s="9"/>
      <c r="Q221" s="110"/>
      <c r="R221" s="110"/>
    </row>
    <row r="222" spans="1:20" ht="15.5" customHeight="1">
      <c r="A222" s="9">
        <v>279</v>
      </c>
      <c r="B222" s="123">
        <v>175</v>
      </c>
      <c r="C222" s="124">
        <v>425</v>
      </c>
      <c r="D222" s="124">
        <v>675</v>
      </c>
      <c r="E222" s="124">
        <v>940</v>
      </c>
      <c r="F222" s="124">
        <v>1295</v>
      </c>
      <c r="G222" s="123">
        <v>2005</v>
      </c>
      <c r="H222" s="127"/>
      <c r="I222" s="110"/>
      <c r="J222" s="9">
        <v>352</v>
      </c>
      <c r="K222" s="9">
        <v>752</v>
      </c>
      <c r="L222" s="9">
        <v>1152</v>
      </c>
      <c r="M222" s="9">
        <v>1552</v>
      </c>
      <c r="N222" s="9">
        <v>2048</v>
      </c>
      <c r="O222" s="9">
        <v>2704</v>
      </c>
      <c r="P222" s="9"/>
      <c r="Q222" s="110"/>
      <c r="R222" s="110"/>
    </row>
    <row r="223" spans="1:20" ht="15.5" customHeight="1">
      <c r="A223" s="9">
        <v>284</v>
      </c>
      <c r="B223" s="124">
        <v>180</v>
      </c>
      <c r="C223" s="124">
        <v>430</v>
      </c>
      <c r="D223" s="124">
        <v>680</v>
      </c>
      <c r="E223" s="123">
        <v>945</v>
      </c>
      <c r="F223" s="124">
        <v>1300</v>
      </c>
      <c r="G223" s="123">
        <v>2100</v>
      </c>
      <c r="H223" s="127"/>
      <c r="I223" s="110"/>
      <c r="J223" s="9">
        <v>360</v>
      </c>
      <c r="K223" s="9">
        <v>760</v>
      </c>
      <c r="L223" s="9">
        <v>1160</v>
      </c>
      <c r="M223" s="9">
        <v>1560</v>
      </c>
      <c r="N223" s="9">
        <v>2056</v>
      </c>
      <c r="O223" s="9">
        <v>2720</v>
      </c>
      <c r="P223" s="9"/>
      <c r="Q223" s="110"/>
      <c r="R223" s="110"/>
    </row>
    <row r="224" spans="1:20" ht="15.5" customHeight="1">
      <c r="A224" s="9">
        <v>297</v>
      </c>
      <c r="B224" s="123">
        <v>185</v>
      </c>
      <c r="C224" s="124">
        <v>435</v>
      </c>
      <c r="D224" s="124">
        <v>685</v>
      </c>
      <c r="E224" s="124">
        <v>950</v>
      </c>
      <c r="F224" s="124">
        <v>1305</v>
      </c>
      <c r="G224" s="123">
        <v>2110</v>
      </c>
      <c r="H224" s="127"/>
      <c r="I224" s="110"/>
      <c r="J224" s="9">
        <v>368</v>
      </c>
      <c r="K224" s="9">
        <v>768</v>
      </c>
      <c r="L224" s="9">
        <v>1168</v>
      </c>
      <c r="M224" s="9">
        <v>1568</v>
      </c>
      <c r="N224" s="9">
        <v>2080</v>
      </c>
      <c r="O224" s="9">
        <v>2736</v>
      </c>
      <c r="P224" s="9"/>
      <c r="Q224" s="110"/>
      <c r="R224" s="110"/>
    </row>
    <row r="225" spans="1:18" ht="15.5" customHeight="1">
      <c r="A225" s="9">
        <v>315</v>
      </c>
      <c r="B225" s="124">
        <v>190</v>
      </c>
      <c r="C225" s="124">
        <v>440</v>
      </c>
      <c r="D225" s="124">
        <v>690</v>
      </c>
      <c r="E225" s="124">
        <v>960</v>
      </c>
      <c r="F225" s="124">
        <v>1310</v>
      </c>
      <c r="G225" s="123">
        <v>2145</v>
      </c>
      <c r="H225" s="127"/>
      <c r="I225" s="110"/>
      <c r="J225" s="9">
        <v>376</v>
      </c>
      <c r="K225" s="9">
        <v>776</v>
      </c>
      <c r="L225" s="9">
        <v>1176</v>
      </c>
      <c r="M225" s="9">
        <v>1576</v>
      </c>
      <c r="N225" s="9">
        <v>2096</v>
      </c>
      <c r="O225" s="9">
        <v>2760</v>
      </c>
      <c r="P225" s="9"/>
      <c r="Q225" s="110"/>
      <c r="R225" s="110"/>
    </row>
    <row r="226" spans="1:18" ht="15.5" customHeight="1">
      <c r="A226" s="9">
        <v>324</v>
      </c>
      <c r="B226" s="123">
        <v>195</v>
      </c>
      <c r="C226" s="124">
        <v>445</v>
      </c>
      <c r="D226" s="124">
        <v>695</v>
      </c>
      <c r="E226" s="124">
        <v>965</v>
      </c>
      <c r="F226" s="124">
        <v>1320</v>
      </c>
      <c r="G226" s="123">
        <v>2155</v>
      </c>
      <c r="H226" s="127"/>
      <c r="I226" s="110"/>
      <c r="J226" s="9">
        <v>384</v>
      </c>
      <c r="K226" s="9">
        <v>784</v>
      </c>
      <c r="L226" s="9">
        <v>1184</v>
      </c>
      <c r="M226" s="9">
        <v>1584</v>
      </c>
      <c r="N226" s="9">
        <v>2104</v>
      </c>
      <c r="O226" s="9">
        <v>2800</v>
      </c>
      <c r="P226" s="9"/>
      <c r="Q226" s="110"/>
      <c r="R226" s="110"/>
    </row>
    <row r="227" spans="1:18" ht="15.5" customHeight="1">
      <c r="A227" s="9">
        <v>333</v>
      </c>
      <c r="B227" s="124">
        <v>200</v>
      </c>
      <c r="C227" s="124">
        <v>450</v>
      </c>
      <c r="D227" s="124">
        <v>700</v>
      </c>
      <c r="E227" s="123">
        <v>970</v>
      </c>
      <c r="F227" s="123">
        <v>1330</v>
      </c>
      <c r="G227" s="123">
        <v>2160</v>
      </c>
      <c r="H227" s="127"/>
      <c r="I227" s="110"/>
      <c r="J227" s="9">
        <v>392</v>
      </c>
      <c r="K227" s="9">
        <v>792</v>
      </c>
      <c r="L227" s="9">
        <v>1192</v>
      </c>
      <c r="M227" s="9">
        <v>1592</v>
      </c>
      <c r="N227" s="9">
        <v>2120</v>
      </c>
      <c r="O227" s="9">
        <v>2832</v>
      </c>
      <c r="P227" s="9"/>
      <c r="Q227" s="110"/>
      <c r="R227" s="110"/>
    </row>
    <row r="228" spans="1:18" ht="15.5" customHeight="1">
      <c r="A228" s="9">
        <v>338</v>
      </c>
      <c r="B228" s="123">
        <v>205</v>
      </c>
      <c r="C228" s="123">
        <v>455</v>
      </c>
      <c r="D228" s="124">
        <v>705</v>
      </c>
      <c r="E228" s="124">
        <v>975</v>
      </c>
      <c r="F228" s="123">
        <v>1335</v>
      </c>
      <c r="G228" s="123">
        <v>2200</v>
      </c>
      <c r="H228" s="127"/>
      <c r="I228" s="110"/>
      <c r="J228" s="9">
        <v>400</v>
      </c>
      <c r="K228" s="9">
        <v>800</v>
      </c>
      <c r="L228" s="9">
        <v>1200</v>
      </c>
      <c r="M228" s="9">
        <v>1600</v>
      </c>
      <c r="N228" s="9">
        <v>2136</v>
      </c>
      <c r="O228" s="9">
        <v>2840</v>
      </c>
      <c r="P228" s="9"/>
      <c r="Q228" s="110"/>
      <c r="R228" s="110"/>
    </row>
    <row r="229" spans="1:18" ht="15.5" customHeight="1">
      <c r="A229" s="9">
        <v>342</v>
      </c>
      <c r="B229" s="124">
        <v>210</v>
      </c>
      <c r="C229" s="124">
        <v>460</v>
      </c>
      <c r="D229" s="124">
        <v>710</v>
      </c>
      <c r="E229" s="124">
        <v>980</v>
      </c>
      <c r="F229" s="124">
        <v>1350</v>
      </c>
      <c r="G229" s="123">
        <v>2210</v>
      </c>
      <c r="H229" s="127"/>
      <c r="I229" s="110"/>
      <c r="J229" s="9">
        <v>408</v>
      </c>
      <c r="K229" s="9">
        <v>808</v>
      </c>
      <c r="L229" s="9">
        <v>1208</v>
      </c>
      <c r="M229" s="9">
        <v>1608</v>
      </c>
      <c r="N229" s="9">
        <v>2160</v>
      </c>
      <c r="O229" s="9">
        <v>2848</v>
      </c>
      <c r="P229" s="9"/>
      <c r="Q229" s="110"/>
      <c r="R229" s="110"/>
    </row>
    <row r="230" spans="1:18" ht="15.5" customHeight="1">
      <c r="A230" s="9">
        <v>351</v>
      </c>
      <c r="B230" s="124">
        <v>215</v>
      </c>
      <c r="C230" s="124">
        <v>465</v>
      </c>
      <c r="D230" s="124">
        <v>715</v>
      </c>
      <c r="E230" s="124">
        <v>985</v>
      </c>
      <c r="F230" s="124">
        <v>1360</v>
      </c>
      <c r="G230" s="123">
        <v>2250</v>
      </c>
      <c r="H230" s="127"/>
      <c r="I230" s="110"/>
      <c r="J230" s="9">
        <v>416</v>
      </c>
      <c r="K230" s="9">
        <v>816</v>
      </c>
      <c r="L230" s="9">
        <v>1216</v>
      </c>
      <c r="M230" s="9">
        <v>1616</v>
      </c>
      <c r="N230" s="9">
        <v>2168</v>
      </c>
      <c r="O230" s="9">
        <v>2872</v>
      </c>
      <c r="P230" s="9"/>
      <c r="Q230" s="110"/>
      <c r="R230" s="110"/>
    </row>
    <row r="231" spans="1:18" ht="15.5" customHeight="1">
      <c r="A231" s="9">
        <v>369</v>
      </c>
      <c r="B231" s="124">
        <v>220</v>
      </c>
      <c r="C231" s="123">
        <v>470</v>
      </c>
      <c r="D231" s="124">
        <v>720</v>
      </c>
      <c r="E231" s="124">
        <v>990</v>
      </c>
      <c r="F231" s="123">
        <v>1370</v>
      </c>
      <c r="G231" s="123">
        <v>2255</v>
      </c>
      <c r="H231" s="127"/>
      <c r="I231" s="110"/>
      <c r="J231" s="9">
        <v>424</v>
      </c>
      <c r="K231" s="9">
        <v>824</v>
      </c>
      <c r="L231" s="9">
        <v>1224</v>
      </c>
      <c r="M231" s="9">
        <v>1624</v>
      </c>
      <c r="N231" s="9">
        <v>2176</v>
      </c>
      <c r="O231" s="9">
        <v>2880</v>
      </c>
      <c r="P231" s="9"/>
      <c r="Q231" s="110"/>
      <c r="R231" s="110"/>
    </row>
    <row r="232" spans="1:18" ht="15.5" customHeight="1">
      <c r="A232" s="9">
        <v>387</v>
      </c>
      <c r="B232" s="124">
        <v>225</v>
      </c>
      <c r="C232" s="124">
        <v>475</v>
      </c>
      <c r="D232" s="124">
        <v>725</v>
      </c>
      <c r="E232" s="124">
        <v>1000</v>
      </c>
      <c r="F232" s="124">
        <v>1380</v>
      </c>
      <c r="G232" s="123">
        <v>2280</v>
      </c>
      <c r="H232" s="127"/>
      <c r="I232" s="110"/>
      <c r="J232" s="9">
        <v>432</v>
      </c>
      <c r="K232" s="9">
        <v>832</v>
      </c>
      <c r="L232" s="9">
        <v>1232</v>
      </c>
      <c r="M232" s="9">
        <v>1632</v>
      </c>
      <c r="N232" s="9">
        <v>2184</v>
      </c>
      <c r="O232" s="9">
        <v>2904</v>
      </c>
      <c r="P232" s="9"/>
      <c r="Q232" s="110"/>
      <c r="R232" s="110"/>
    </row>
    <row r="233" spans="1:18" ht="15.5" customHeight="1">
      <c r="A233" s="9">
        <v>396</v>
      </c>
      <c r="B233" s="124">
        <v>230</v>
      </c>
      <c r="C233" s="124">
        <v>480</v>
      </c>
      <c r="D233" s="124">
        <v>730</v>
      </c>
      <c r="E233" s="124">
        <v>1010</v>
      </c>
      <c r="F233" s="123">
        <v>1390</v>
      </c>
      <c r="G233" s="123">
        <v>2300</v>
      </c>
      <c r="H233" s="127"/>
      <c r="I233" s="110"/>
      <c r="J233" s="9">
        <v>440</v>
      </c>
      <c r="K233" s="9">
        <v>840</v>
      </c>
      <c r="L233" s="9">
        <v>1240</v>
      </c>
      <c r="M233" s="9">
        <v>1640</v>
      </c>
      <c r="N233" s="9">
        <v>2200</v>
      </c>
      <c r="O233" s="9">
        <v>2920</v>
      </c>
      <c r="P233" s="9"/>
      <c r="Q233" s="110"/>
      <c r="R233" s="110"/>
    </row>
    <row r="234" spans="1:18" ht="15.5" customHeight="1">
      <c r="A234" s="9">
        <v>450</v>
      </c>
      <c r="B234" s="124">
        <v>235</v>
      </c>
      <c r="C234" s="123">
        <v>485</v>
      </c>
      <c r="D234" s="124">
        <v>735</v>
      </c>
      <c r="E234" s="124">
        <v>1015</v>
      </c>
      <c r="F234" s="123">
        <v>1400</v>
      </c>
      <c r="G234" s="124">
        <v>2320</v>
      </c>
      <c r="H234" s="127"/>
      <c r="I234" s="110"/>
      <c r="J234" s="9">
        <v>448</v>
      </c>
      <c r="K234" s="9">
        <v>848</v>
      </c>
      <c r="L234" s="9">
        <v>1248</v>
      </c>
      <c r="M234" s="9">
        <v>1648</v>
      </c>
      <c r="N234" s="9">
        <v>2240</v>
      </c>
      <c r="O234" s="9">
        <v>2928</v>
      </c>
      <c r="P234" s="9"/>
      <c r="Q234" s="110"/>
      <c r="R234" s="110"/>
    </row>
    <row r="235" spans="1:18" ht="15.5" customHeight="1">
      <c r="A235" s="9">
        <v>468</v>
      </c>
      <c r="B235" s="124">
        <v>240</v>
      </c>
      <c r="C235" s="124">
        <v>490</v>
      </c>
      <c r="D235" s="124">
        <v>740</v>
      </c>
      <c r="E235" s="123">
        <v>1020</v>
      </c>
      <c r="F235" s="124">
        <v>1420</v>
      </c>
      <c r="G235" s="124">
        <v>2350</v>
      </c>
      <c r="H235" s="127"/>
      <c r="I235" s="110"/>
      <c r="J235" s="9">
        <v>456</v>
      </c>
      <c r="K235" s="9">
        <v>856</v>
      </c>
      <c r="L235" s="9">
        <v>1256</v>
      </c>
      <c r="M235" s="9">
        <v>1656</v>
      </c>
      <c r="N235" s="9">
        <v>2248</v>
      </c>
      <c r="O235" s="9">
        <v>2936</v>
      </c>
      <c r="P235" s="9"/>
      <c r="Q235" s="110"/>
      <c r="R235" s="110"/>
    </row>
    <row r="236" spans="1:18" ht="15.5" customHeight="1">
      <c r="A236" s="9">
        <v>486</v>
      </c>
      <c r="B236" s="124">
        <v>245</v>
      </c>
      <c r="C236" s="123">
        <v>495</v>
      </c>
      <c r="D236" s="124">
        <v>745</v>
      </c>
      <c r="E236" s="124">
        <v>1025</v>
      </c>
      <c r="F236" s="123">
        <v>1450</v>
      </c>
      <c r="G236" s="124">
        <v>2380</v>
      </c>
      <c r="H236" s="127"/>
      <c r="I236" s="110"/>
      <c r="J236" s="9">
        <v>464</v>
      </c>
      <c r="K236" s="9">
        <v>864</v>
      </c>
      <c r="L236" s="9">
        <v>1264</v>
      </c>
      <c r="M236" s="9">
        <v>1664</v>
      </c>
      <c r="N236" s="9">
        <v>2256</v>
      </c>
      <c r="O236" s="9">
        <v>2944</v>
      </c>
      <c r="P236" s="9"/>
      <c r="Q236" s="110"/>
      <c r="R236" s="110"/>
    </row>
    <row r="237" spans="1:18" ht="15.5" customHeight="1">
      <c r="A237" s="9">
        <v>500</v>
      </c>
      <c r="B237" s="124">
        <v>250</v>
      </c>
      <c r="C237" s="124">
        <v>500</v>
      </c>
      <c r="D237" s="124">
        <v>750</v>
      </c>
      <c r="E237" s="123">
        <v>1030</v>
      </c>
      <c r="F237" s="123">
        <v>1460</v>
      </c>
      <c r="G237" s="123">
        <v>2400</v>
      </c>
      <c r="H237" s="127"/>
      <c r="I237" s="110"/>
      <c r="J237" s="9">
        <v>472</v>
      </c>
      <c r="K237" s="9">
        <v>872</v>
      </c>
      <c r="L237" s="9">
        <v>1272</v>
      </c>
      <c r="M237" s="9">
        <v>1672</v>
      </c>
      <c r="N237" s="9">
        <v>2272</v>
      </c>
      <c r="O237" s="9">
        <v>2960</v>
      </c>
      <c r="P237" s="9"/>
      <c r="Q237" s="110"/>
      <c r="R237" s="110"/>
    </row>
    <row r="238" spans="1:18" ht="15.5" customHeight="1">
      <c r="A238" s="9">
        <v>504</v>
      </c>
      <c r="B238" s="124">
        <v>255</v>
      </c>
      <c r="C238" s="124">
        <v>505</v>
      </c>
      <c r="D238" s="124">
        <v>755</v>
      </c>
      <c r="E238" s="124">
        <v>1035</v>
      </c>
      <c r="F238" s="124">
        <v>1475</v>
      </c>
      <c r="G238" s="124">
        <v>2430</v>
      </c>
      <c r="H238" s="127"/>
      <c r="I238" s="110"/>
      <c r="J238" s="9">
        <v>480</v>
      </c>
      <c r="K238" s="9">
        <v>880</v>
      </c>
      <c r="L238" s="9">
        <v>1280</v>
      </c>
      <c r="M238" s="9">
        <v>1680</v>
      </c>
      <c r="N238" s="9">
        <v>2280</v>
      </c>
      <c r="O238" s="9">
        <v>3000</v>
      </c>
      <c r="P238" s="136"/>
      <c r="Q238" s="110"/>
      <c r="R238" s="110"/>
    </row>
    <row r="239" spans="1:18" ht="15.5" customHeight="1">
      <c r="A239" s="9">
        <v>509</v>
      </c>
      <c r="B239" s="124">
        <v>260</v>
      </c>
      <c r="C239" s="124">
        <v>510</v>
      </c>
      <c r="D239" s="124">
        <v>760</v>
      </c>
      <c r="E239" s="123">
        <v>1040</v>
      </c>
      <c r="F239" s="123">
        <v>1490</v>
      </c>
      <c r="G239" s="124">
        <v>2450</v>
      </c>
      <c r="H239" s="127"/>
      <c r="I239" s="110"/>
      <c r="J239" s="9">
        <v>488</v>
      </c>
      <c r="K239" s="9">
        <v>888</v>
      </c>
      <c r="L239" s="9">
        <v>1288</v>
      </c>
      <c r="M239" s="9">
        <v>1688</v>
      </c>
      <c r="N239" s="9">
        <v>2288</v>
      </c>
      <c r="O239" s="9">
        <v>3048</v>
      </c>
      <c r="P239" s="9"/>
      <c r="Q239" s="110"/>
      <c r="R239" s="110"/>
    </row>
    <row r="240" spans="1:18" ht="15.5" customHeight="1">
      <c r="A240" s="9">
        <v>518</v>
      </c>
      <c r="B240" s="124">
        <v>265</v>
      </c>
      <c r="C240" s="124">
        <v>515</v>
      </c>
      <c r="D240" s="124">
        <v>765</v>
      </c>
      <c r="E240" s="124">
        <v>1050</v>
      </c>
      <c r="F240" s="124">
        <v>1500</v>
      </c>
      <c r="G240" s="123">
        <v>2480</v>
      </c>
      <c r="H240" s="127"/>
      <c r="I240" s="110"/>
      <c r="J240" s="9">
        <v>496</v>
      </c>
      <c r="K240" s="9">
        <v>896</v>
      </c>
      <c r="L240" s="9">
        <v>1296</v>
      </c>
      <c r="M240" s="9">
        <v>1696</v>
      </c>
      <c r="N240" s="9">
        <v>2296</v>
      </c>
      <c r="O240" s="9">
        <v>3088</v>
      </c>
      <c r="P240" s="9"/>
      <c r="Q240" s="110"/>
      <c r="R240" s="110"/>
    </row>
    <row r="241" spans="1:19" ht="15.5" customHeight="1">
      <c r="A241" s="9">
        <v>558</v>
      </c>
      <c r="B241" s="124">
        <v>270</v>
      </c>
      <c r="C241" s="124">
        <v>520</v>
      </c>
      <c r="D241" s="124">
        <v>770</v>
      </c>
      <c r="E241" s="123">
        <v>1055</v>
      </c>
      <c r="F241" s="123">
        <v>1505</v>
      </c>
      <c r="G241" s="123">
        <v>2500</v>
      </c>
      <c r="H241" s="127"/>
      <c r="I241" s="110"/>
      <c r="J241" s="9">
        <v>504</v>
      </c>
      <c r="K241" s="9">
        <v>904</v>
      </c>
      <c r="L241" s="9">
        <v>1304</v>
      </c>
      <c r="M241" s="9">
        <v>1720</v>
      </c>
      <c r="N241" s="9">
        <v>2304</v>
      </c>
      <c r="O241" s="9">
        <v>3120</v>
      </c>
      <c r="P241" s="9"/>
      <c r="Q241" s="110"/>
      <c r="R241" s="110"/>
    </row>
    <row r="242" spans="1:19" ht="15.5" customHeight="1">
      <c r="A242" s="9">
        <v>563</v>
      </c>
      <c r="B242" s="124">
        <v>275</v>
      </c>
      <c r="C242" s="124">
        <v>525</v>
      </c>
      <c r="D242" s="124">
        <v>775</v>
      </c>
      <c r="E242" s="123">
        <v>1060</v>
      </c>
      <c r="F242" s="124">
        <v>1510</v>
      </c>
      <c r="G242" s="123">
        <v>2525</v>
      </c>
      <c r="H242" s="127"/>
      <c r="I242" s="110"/>
      <c r="J242" s="9">
        <v>512</v>
      </c>
      <c r="K242" s="9">
        <v>912</v>
      </c>
      <c r="L242" s="9">
        <v>1312</v>
      </c>
      <c r="M242" s="9">
        <v>1728</v>
      </c>
      <c r="N242" s="9">
        <v>2312</v>
      </c>
      <c r="O242" s="9">
        <v>3200</v>
      </c>
      <c r="P242" s="9"/>
      <c r="Q242" s="110"/>
      <c r="R242" s="110"/>
    </row>
    <row r="243" spans="1:19" ht="15.5" customHeight="1">
      <c r="A243" s="9">
        <v>581</v>
      </c>
      <c r="B243" s="124">
        <v>280</v>
      </c>
      <c r="C243" s="124">
        <v>530</v>
      </c>
      <c r="D243" s="124">
        <v>780</v>
      </c>
      <c r="E243" s="124">
        <v>1070</v>
      </c>
      <c r="F243" s="124">
        <v>1520</v>
      </c>
      <c r="G243" s="123">
        <v>2540</v>
      </c>
      <c r="H243" s="127"/>
      <c r="I243" s="110"/>
      <c r="J243" s="9">
        <v>520</v>
      </c>
      <c r="K243" s="9">
        <v>920</v>
      </c>
      <c r="L243" s="9">
        <v>1320</v>
      </c>
      <c r="M243" s="9">
        <v>1736</v>
      </c>
      <c r="N243" s="9">
        <v>2320</v>
      </c>
      <c r="O243" s="9">
        <v>3248</v>
      </c>
      <c r="P243" s="9"/>
      <c r="Q243" s="110"/>
      <c r="R243" s="110"/>
    </row>
    <row r="244" spans="1:19" ht="15.5" customHeight="1">
      <c r="A244" s="9">
        <v>630</v>
      </c>
      <c r="B244" s="124">
        <v>285</v>
      </c>
      <c r="C244" s="124">
        <v>535</v>
      </c>
      <c r="D244" s="124">
        <v>785</v>
      </c>
      <c r="E244" s="124">
        <v>1075</v>
      </c>
      <c r="F244" s="124">
        <v>1525</v>
      </c>
      <c r="G244" s="123">
        <v>2550</v>
      </c>
      <c r="H244" s="127"/>
      <c r="I244" s="110"/>
      <c r="J244" s="9">
        <v>528</v>
      </c>
      <c r="K244" s="9">
        <v>928</v>
      </c>
      <c r="L244" s="9">
        <v>1328</v>
      </c>
      <c r="M244" s="9">
        <v>1760</v>
      </c>
      <c r="N244" s="9">
        <v>2352</v>
      </c>
      <c r="O244" s="9">
        <v>3264</v>
      </c>
      <c r="P244" s="9"/>
      <c r="Q244" s="110"/>
      <c r="R244" s="110"/>
    </row>
    <row r="245" spans="1:19" ht="15.5" customHeight="1">
      <c r="A245" s="9">
        <v>653</v>
      </c>
      <c r="B245" s="124">
        <v>290</v>
      </c>
      <c r="C245" s="124">
        <v>540</v>
      </c>
      <c r="D245" s="124">
        <v>790</v>
      </c>
      <c r="E245" s="124">
        <v>1080</v>
      </c>
      <c r="F245" s="124">
        <v>1530</v>
      </c>
      <c r="G245" s="123">
        <v>2600</v>
      </c>
      <c r="H245" s="127"/>
      <c r="I245" s="110"/>
      <c r="J245" s="9">
        <v>536</v>
      </c>
      <c r="K245" s="9">
        <v>936</v>
      </c>
      <c r="L245" s="9">
        <v>1336</v>
      </c>
      <c r="M245" s="9">
        <v>1768</v>
      </c>
      <c r="N245" s="9">
        <v>2360</v>
      </c>
      <c r="O245" s="9">
        <v>3280</v>
      </c>
      <c r="P245" s="9"/>
      <c r="Q245" s="110"/>
      <c r="R245" s="110"/>
    </row>
    <row r="246" spans="1:19" ht="15.5" customHeight="1">
      <c r="A246" s="9">
        <v>675</v>
      </c>
      <c r="B246" s="124">
        <v>295</v>
      </c>
      <c r="C246" s="124">
        <v>545</v>
      </c>
      <c r="D246" s="124">
        <v>795</v>
      </c>
      <c r="E246" s="124">
        <v>1085</v>
      </c>
      <c r="F246" s="123">
        <v>1540</v>
      </c>
      <c r="G246" s="123">
        <v>2650</v>
      </c>
      <c r="H246" s="127"/>
      <c r="I246" s="110"/>
      <c r="J246" s="9">
        <v>544</v>
      </c>
      <c r="K246" s="9">
        <v>944</v>
      </c>
      <c r="L246" s="9">
        <v>1344</v>
      </c>
      <c r="M246" s="9">
        <v>1776</v>
      </c>
      <c r="N246" s="9">
        <v>2368</v>
      </c>
      <c r="O246" s="9">
        <v>3304</v>
      </c>
      <c r="P246" s="9"/>
      <c r="Q246" s="110"/>
      <c r="R246" s="110"/>
    </row>
    <row r="247" spans="1:19" ht="15.5" customHeight="1">
      <c r="A247" s="9">
        <v>693</v>
      </c>
      <c r="B247" s="124">
        <v>300</v>
      </c>
      <c r="C247" s="124">
        <v>550</v>
      </c>
      <c r="D247" s="124">
        <v>800</v>
      </c>
      <c r="E247" s="124">
        <v>1090</v>
      </c>
      <c r="F247" s="124">
        <v>1550</v>
      </c>
      <c r="G247" s="123">
        <v>2670</v>
      </c>
      <c r="H247" s="127"/>
      <c r="I247" s="110"/>
      <c r="J247" s="9">
        <v>552</v>
      </c>
      <c r="K247" s="9">
        <v>952</v>
      </c>
      <c r="L247" s="9">
        <v>1352</v>
      </c>
      <c r="M247" s="9">
        <v>1784</v>
      </c>
      <c r="N247" s="9">
        <v>2376</v>
      </c>
      <c r="O247" s="9">
        <v>3360</v>
      </c>
      <c r="P247" s="9"/>
      <c r="Q247" s="110"/>
      <c r="R247" s="110"/>
      <c r="S247" s="105"/>
    </row>
    <row r="248" spans="1:19" ht="15.5" customHeight="1">
      <c r="A248" s="9">
        <v>711</v>
      </c>
      <c r="B248" s="124">
        <v>305</v>
      </c>
      <c r="C248" s="123">
        <v>555</v>
      </c>
      <c r="D248" s="124">
        <v>810</v>
      </c>
      <c r="E248" s="124">
        <v>1100</v>
      </c>
      <c r="F248" s="123">
        <v>1565</v>
      </c>
      <c r="G248" s="123">
        <v>2715</v>
      </c>
      <c r="H248" s="127"/>
      <c r="I248" s="110"/>
      <c r="J248" s="9">
        <v>560</v>
      </c>
      <c r="K248" s="9">
        <v>960</v>
      </c>
      <c r="L248" s="9">
        <v>1360</v>
      </c>
      <c r="M248" s="9">
        <v>1792</v>
      </c>
      <c r="N248" s="9">
        <v>2384</v>
      </c>
      <c r="O248" s="9">
        <v>3400</v>
      </c>
      <c r="P248" s="9"/>
      <c r="Q248" s="110"/>
      <c r="R248" s="110"/>
    </row>
    <row r="249" spans="1:19" ht="15.5" customHeight="1">
      <c r="A249" s="9">
        <v>729</v>
      </c>
      <c r="B249" s="124">
        <v>310</v>
      </c>
      <c r="C249" s="124">
        <v>560</v>
      </c>
      <c r="D249" s="124">
        <v>815</v>
      </c>
      <c r="E249" s="124">
        <v>1105</v>
      </c>
      <c r="F249" s="123">
        <v>1570</v>
      </c>
      <c r="G249" s="123">
        <v>2730</v>
      </c>
      <c r="H249" s="127"/>
      <c r="I249" s="110"/>
      <c r="J249" s="9">
        <v>568</v>
      </c>
      <c r="K249" s="9">
        <v>968</v>
      </c>
      <c r="L249" s="9">
        <v>1368</v>
      </c>
      <c r="M249" s="9">
        <v>1800</v>
      </c>
      <c r="N249" s="9">
        <v>2392</v>
      </c>
      <c r="O249" s="9">
        <v>3440</v>
      </c>
      <c r="P249" s="9"/>
      <c r="Q249" s="110"/>
      <c r="R249" s="110"/>
    </row>
    <row r="250" spans="1:19" ht="15.5" customHeight="1">
      <c r="A250" s="9">
        <v>801</v>
      </c>
      <c r="B250" s="124">
        <v>315</v>
      </c>
      <c r="C250" s="124">
        <v>565</v>
      </c>
      <c r="D250" s="123">
        <v>820</v>
      </c>
      <c r="E250" s="124">
        <v>1110</v>
      </c>
      <c r="F250" s="123">
        <v>1575</v>
      </c>
      <c r="G250" s="124">
        <v>2765</v>
      </c>
      <c r="H250" s="127"/>
      <c r="I250" s="110"/>
      <c r="J250" s="9">
        <v>576</v>
      </c>
      <c r="K250" s="9">
        <v>976</v>
      </c>
      <c r="L250" s="9">
        <v>1376</v>
      </c>
      <c r="M250" s="9">
        <v>1808</v>
      </c>
      <c r="N250" s="9">
        <v>2400</v>
      </c>
      <c r="O250" s="9">
        <v>3600</v>
      </c>
      <c r="P250" s="9"/>
      <c r="Q250" s="110"/>
      <c r="R250" s="110"/>
    </row>
    <row r="251" spans="1:19" ht="15.5" customHeight="1">
      <c r="A251" s="9">
        <v>864</v>
      </c>
      <c r="B251" s="124">
        <v>320</v>
      </c>
      <c r="C251" s="124">
        <v>570</v>
      </c>
      <c r="D251" s="124">
        <v>825</v>
      </c>
      <c r="E251" s="124">
        <v>1115</v>
      </c>
      <c r="F251" s="123">
        <v>1585</v>
      </c>
      <c r="G251" s="123">
        <v>2800</v>
      </c>
      <c r="H251" s="127"/>
      <c r="I251" s="110"/>
      <c r="J251" s="9">
        <v>584</v>
      </c>
      <c r="K251" s="9">
        <v>984</v>
      </c>
      <c r="L251" s="9">
        <v>1384</v>
      </c>
      <c r="M251" s="9">
        <v>1816</v>
      </c>
      <c r="N251" s="9">
        <v>2416</v>
      </c>
      <c r="O251" s="9">
        <v>3680</v>
      </c>
      <c r="P251" s="9"/>
      <c r="Q251" s="110"/>
      <c r="R251" s="110"/>
    </row>
    <row r="252" spans="1:19" ht="15.5" customHeight="1">
      <c r="A252" s="9">
        <v>905</v>
      </c>
      <c r="B252" s="124">
        <v>325</v>
      </c>
      <c r="C252" s="124">
        <v>575</v>
      </c>
      <c r="D252" s="124">
        <v>830</v>
      </c>
      <c r="E252" s="124">
        <v>1120</v>
      </c>
      <c r="F252" s="124">
        <v>1595</v>
      </c>
      <c r="G252" s="123">
        <v>2900</v>
      </c>
      <c r="H252" s="127"/>
      <c r="I252" s="110"/>
      <c r="J252" s="9">
        <v>592</v>
      </c>
      <c r="K252" s="9">
        <v>992</v>
      </c>
      <c r="L252" s="9">
        <v>1392</v>
      </c>
      <c r="M252" s="9">
        <v>1824</v>
      </c>
      <c r="N252" s="9">
        <v>2432</v>
      </c>
      <c r="O252" s="9">
        <v>3720</v>
      </c>
      <c r="P252" s="9"/>
      <c r="Q252" s="110"/>
      <c r="R252" s="110"/>
    </row>
    <row r="253" spans="1:19" ht="15.5" customHeight="1">
      <c r="A253" s="9">
        <v>932</v>
      </c>
      <c r="B253" s="124">
        <v>330</v>
      </c>
      <c r="C253" s="124">
        <v>580</v>
      </c>
      <c r="D253" s="124">
        <v>835</v>
      </c>
      <c r="E253" s="124">
        <v>1125</v>
      </c>
      <c r="F253" s="124">
        <v>1600</v>
      </c>
      <c r="G253" s="124">
        <v>2980</v>
      </c>
      <c r="H253" s="127"/>
      <c r="I253" s="110"/>
      <c r="J253" s="9">
        <v>600</v>
      </c>
      <c r="K253" s="9">
        <v>1000</v>
      </c>
      <c r="L253" s="9">
        <v>1400</v>
      </c>
      <c r="M253" s="9">
        <v>1832</v>
      </c>
      <c r="N253" s="9">
        <v>2440</v>
      </c>
      <c r="O253" s="9">
        <v>3744</v>
      </c>
      <c r="P253" s="9"/>
      <c r="Q253" s="110"/>
      <c r="R253" s="110"/>
    </row>
    <row r="254" spans="1:19" ht="15.5" customHeight="1">
      <c r="A254" s="9">
        <v>950</v>
      </c>
      <c r="B254" s="124">
        <v>335</v>
      </c>
      <c r="C254" s="124">
        <v>585</v>
      </c>
      <c r="D254" s="124">
        <v>840</v>
      </c>
      <c r="E254" s="124">
        <v>1135</v>
      </c>
      <c r="F254" s="124">
        <v>1605</v>
      </c>
      <c r="G254" s="123">
        <v>3000</v>
      </c>
      <c r="H254" s="127"/>
      <c r="I254" s="110"/>
      <c r="J254" s="9">
        <v>608</v>
      </c>
      <c r="K254" s="9">
        <v>1008</v>
      </c>
      <c r="L254" s="9">
        <v>1408</v>
      </c>
      <c r="M254" s="9">
        <v>1840</v>
      </c>
      <c r="N254" s="9">
        <v>2448</v>
      </c>
      <c r="O254" s="9">
        <v>3800</v>
      </c>
      <c r="P254" s="9"/>
      <c r="Q254" s="110"/>
      <c r="R254" s="110"/>
    </row>
    <row r="255" spans="1:19" ht="15.5" customHeight="1">
      <c r="A255" s="9">
        <v>1071</v>
      </c>
      <c r="B255" s="124">
        <v>340</v>
      </c>
      <c r="C255" s="124">
        <v>590</v>
      </c>
      <c r="D255" s="124">
        <v>845</v>
      </c>
      <c r="E255" s="124">
        <v>1140</v>
      </c>
      <c r="F255" s="124">
        <v>1610</v>
      </c>
      <c r="G255" s="123">
        <v>3070</v>
      </c>
      <c r="H255" s="127"/>
      <c r="I255" s="110"/>
      <c r="J255" s="9">
        <v>616</v>
      </c>
      <c r="K255" s="9">
        <v>1016</v>
      </c>
      <c r="L255" s="9">
        <v>1416</v>
      </c>
      <c r="M255" s="9">
        <v>1856</v>
      </c>
      <c r="N255" s="9">
        <v>2464</v>
      </c>
      <c r="O255" s="9">
        <v>3880</v>
      </c>
      <c r="P255" s="9"/>
      <c r="Q255" s="110"/>
      <c r="R255" s="110"/>
    </row>
    <row r="256" spans="1:19" ht="15.5" customHeight="1">
      <c r="A256" s="9"/>
      <c r="B256" s="124">
        <v>345</v>
      </c>
      <c r="C256" s="124">
        <v>595</v>
      </c>
      <c r="D256" s="124">
        <v>850</v>
      </c>
      <c r="E256" s="124">
        <v>1145</v>
      </c>
      <c r="F256" s="123">
        <v>1615</v>
      </c>
      <c r="G256" s="123">
        <v>3090</v>
      </c>
      <c r="H256" s="127"/>
      <c r="I256" s="110"/>
      <c r="J256" s="9">
        <v>624</v>
      </c>
      <c r="K256" s="9">
        <v>1024</v>
      </c>
      <c r="L256" s="9">
        <v>1424</v>
      </c>
      <c r="M256" s="9">
        <v>1880</v>
      </c>
      <c r="N256" s="9">
        <v>2480</v>
      </c>
      <c r="O256" s="9">
        <v>3904</v>
      </c>
      <c r="P256" s="9"/>
      <c r="Q256" s="110"/>
      <c r="R256" s="110"/>
    </row>
    <row r="257" spans="1:20" ht="15.5" customHeight="1">
      <c r="A257" s="9"/>
      <c r="B257" s="124">
        <v>350</v>
      </c>
      <c r="C257" s="124">
        <v>600</v>
      </c>
      <c r="D257" s="124">
        <v>860</v>
      </c>
      <c r="E257" s="124">
        <v>1150</v>
      </c>
      <c r="F257" s="124">
        <v>1650</v>
      </c>
      <c r="G257" s="123">
        <v>3280</v>
      </c>
      <c r="H257" s="127"/>
      <c r="I257" s="110"/>
      <c r="J257" s="9">
        <v>632</v>
      </c>
      <c r="K257" s="9">
        <v>1032</v>
      </c>
      <c r="L257" s="9">
        <v>1432</v>
      </c>
      <c r="M257" s="9">
        <v>1888</v>
      </c>
      <c r="N257" s="9">
        <v>2496</v>
      </c>
      <c r="O257" s="9">
        <v>4000</v>
      </c>
      <c r="P257" s="9"/>
      <c r="Q257" s="110"/>
      <c r="R257" s="110"/>
    </row>
    <row r="258" spans="1:20" ht="15.5" customHeight="1">
      <c r="A258" s="9"/>
      <c r="B258" s="124">
        <v>355</v>
      </c>
      <c r="C258" s="124">
        <v>605</v>
      </c>
      <c r="D258" s="124">
        <v>865</v>
      </c>
      <c r="E258" s="124">
        <v>1160</v>
      </c>
      <c r="F258" s="123">
        <v>1675</v>
      </c>
      <c r="G258" s="123">
        <v>3580</v>
      </c>
      <c r="H258" s="127"/>
      <c r="I258" s="110"/>
      <c r="J258" s="9">
        <v>640</v>
      </c>
      <c r="K258" s="9">
        <v>1040</v>
      </c>
      <c r="L258" s="9">
        <v>1440</v>
      </c>
      <c r="M258" s="9">
        <v>1896</v>
      </c>
      <c r="N258" s="9">
        <v>2504</v>
      </c>
      <c r="O258" s="9">
        <v>4104</v>
      </c>
      <c r="P258" s="9"/>
      <c r="Q258" s="110"/>
      <c r="R258" s="110"/>
    </row>
    <row r="259" spans="1:20" ht="15.5" customHeight="1">
      <c r="A259" s="9"/>
      <c r="B259" s="124">
        <v>360</v>
      </c>
      <c r="C259" s="124">
        <v>610</v>
      </c>
      <c r="D259" s="124">
        <v>870</v>
      </c>
      <c r="E259" s="124">
        <v>1165</v>
      </c>
      <c r="F259" s="123">
        <v>1680</v>
      </c>
      <c r="G259" s="123">
        <v>3800</v>
      </c>
      <c r="H259" s="127"/>
      <c r="I259" s="110"/>
      <c r="J259" s="9">
        <v>648</v>
      </c>
      <c r="K259" s="9">
        <v>1048</v>
      </c>
      <c r="L259" s="9">
        <v>1448</v>
      </c>
      <c r="M259" s="9">
        <v>1904</v>
      </c>
      <c r="N259" s="9">
        <v>2512</v>
      </c>
      <c r="O259" s="9">
        <v>4200</v>
      </c>
      <c r="P259" s="9"/>
      <c r="Q259" s="110"/>
      <c r="R259" s="110"/>
    </row>
    <row r="260" spans="1:20" ht="15.5" customHeight="1">
      <c r="A260" s="9"/>
      <c r="B260" s="124">
        <v>365</v>
      </c>
      <c r="C260" s="124">
        <v>615</v>
      </c>
      <c r="D260" s="124">
        <v>875</v>
      </c>
      <c r="E260" s="123">
        <v>1175</v>
      </c>
      <c r="F260" s="124">
        <v>1685</v>
      </c>
      <c r="G260" s="123">
        <v>4000</v>
      </c>
      <c r="H260" s="127"/>
      <c r="I260" s="110"/>
      <c r="J260" s="9">
        <v>656</v>
      </c>
      <c r="K260" s="9">
        <v>1056</v>
      </c>
      <c r="L260" s="9">
        <v>1456</v>
      </c>
      <c r="M260" s="9">
        <v>1912</v>
      </c>
      <c r="N260" s="9">
        <v>2520</v>
      </c>
      <c r="O260" s="9">
        <v>4400</v>
      </c>
      <c r="P260" s="9"/>
      <c r="Q260" s="110"/>
      <c r="R260" s="110"/>
    </row>
    <row r="261" spans="1:20" ht="15.5" customHeight="1">
      <c r="A261" s="9"/>
      <c r="B261" s="124">
        <v>370</v>
      </c>
      <c r="C261" s="124">
        <v>620</v>
      </c>
      <c r="D261" s="124">
        <v>880</v>
      </c>
      <c r="E261" s="123">
        <v>1180</v>
      </c>
      <c r="F261" s="123">
        <v>1690</v>
      </c>
      <c r="G261" s="123">
        <v>4145</v>
      </c>
      <c r="H261" s="127"/>
      <c r="I261" s="110"/>
      <c r="J261" s="9">
        <v>664</v>
      </c>
      <c r="K261" s="9">
        <v>1064</v>
      </c>
      <c r="L261" s="9">
        <v>1464</v>
      </c>
      <c r="M261" s="9">
        <v>1920</v>
      </c>
      <c r="N261" s="9">
        <v>2528</v>
      </c>
      <c r="O261" s="9">
        <v>4416</v>
      </c>
      <c r="P261" s="9"/>
      <c r="Q261" s="110"/>
      <c r="R261" s="110"/>
    </row>
    <row r="262" spans="1:20" ht="15.5" customHeight="1">
      <c r="A262" s="9"/>
      <c r="B262" s="124">
        <v>375</v>
      </c>
      <c r="C262" s="124">
        <v>625</v>
      </c>
      <c r="D262" s="124">
        <v>890</v>
      </c>
      <c r="E262" s="124">
        <v>1195</v>
      </c>
      <c r="F262" s="123">
        <v>1695</v>
      </c>
      <c r="G262" s="123">
        <v>4950</v>
      </c>
      <c r="H262" s="127"/>
      <c r="I262" s="110"/>
      <c r="J262" s="9">
        <v>672</v>
      </c>
      <c r="K262" s="9">
        <v>1072</v>
      </c>
      <c r="L262" s="9">
        <v>1472</v>
      </c>
      <c r="M262" s="9">
        <v>1928</v>
      </c>
      <c r="N262" s="9">
        <v>2536</v>
      </c>
      <c r="O262" s="9">
        <v>4496</v>
      </c>
      <c r="P262" s="9"/>
      <c r="Q262" s="110"/>
      <c r="R262" s="110"/>
    </row>
    <row r="263" spans="1:20" ht="15.5" customHeight="1">
      <c r="A263" s="9"/>
      <c r="B263" s="124">
        <v>380</v>
      </c>
      <c r="C263" s="123">
        <v>630</v>
      </c>
      <c r="D263" s="123">
        <v>895</v>
      </c>
      <c r="E263" s="124">
        <v>1200</v>
      </c>
      <c r="F263" s="123">
        <v>1700</v>
      </c>
      <c r="G263" s="123"/>
      <c r="H263" s="127"/>
      <c r="I263" s="110"/>
      <c r="J263" s="9">
        <v>680</v>
      </c>
      <c r="K263" s="9">
        <v>1080</v>
      </c>
      <c r="L263" s="9">
        <v>1480</v>
      </c>
      <c r="M263" s="9">
        <v>1936</v>
      </c>
      <c r="N263" s="9">
        <v>2560</v>
      </c>
      <c r="O263" s="9">
        <v>4680</v>
      </c>
      <c r="P263" s="9"/>
      <c r="Q263" s="110"/>
      <c r="R263" s="110"/>
    </row>
    <row r="264" spans="1:20" ht="15.5" customHeight="1">
      <c r="A264" s="9"/>
      <c r="B264" s="124">
        <v>385</v>
      </c>
      <c r="C264" s="124">
        <v>635</v>
      </c>
      <c r="D264" s="124">
        <v>900</v>
      </c>
      <c r="E264" s="123">
        <v>1210</v>
      </c>
      <c r="F264" s="123">
        <v>1715</v>
      </c>
      <c r="G264" s="123"/>
      <c r="H264" s="127"/>
      <c r="I264" s="110"/>
      <c r="J264" s="9">
        <v>688</v>
      </c>
      <c r="K264" s="9">
        <v>1088</v>
      </c>
      <c r="L264" s="9">
        <v>1488</v>
      </c>
      <c r="M264" s="9">
        <v>1952</v>
      </c>
      <c r="N264" s="9">
        <v>2584</v>
      </c>
      <c r="O264" s="9">
        <v>4720</v>
      </c>
      <c r="P264" s="9"/>
      <c r="Q264" s="110"/>
      <c r="R264" s="110"/>
    </row>
    <row r="265" spans="1:20" ht="15.5" customHeight="1">
      <c r="A265" s="9"/>
      <c r="B265" s="124">
        <v>390</v>
      </c>
      <c r="C265" s="124">
        <v>640</v>
      </c>
      <c r="D265" s="123">
        <v>905</v>
      </c>
      <c r="E265" s="123">
        <v>1215</v>
      </c>
      <c r="F265" s="123">
        <v>1720</v>
      </c>
      <c r="G265" s="123"/>
      <c r="H265" s="127"/>
      <c r="I265" s="110"/>
      <c r="J265" s="9">
        <v>696</v>
      </c>
      <c r="K265" s="9">
        <v>1096</v>
      </c>
      <c r="L265" s="9">
        <v>1496</v>
      </c>
      <c r="M265" s="9">
        <v>1960</v>
      </c>
      <c r="N265" s="9">
        <v>2600</v>
      </c>
      <c r="O265" s="9">
        <v>5080</v>
      </c>
      <c r="P265" s="9"/>
      <c r="Q265" s="110"/>
      <c r="R265" s="110"/>
    </row>
    <row r="266" spans="1:20" s="111" customFormat="1" ht="20" customHeight="1">
      <c r="A266" s="117" t="s">
        <v>0</v>
      </c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08"/>
      <c r="N266" s="118"/>
      <c r="Q266" s="164" t="s">
        <v>1</v>
      </c>
      <c r="R266" s="164"/>
      <c r="T266" s="119"/>
    </row>
    <row r="267" spans="1:20" s="114" customFormat="1" ht="20" customHeight="1">
      <c r="A267" s="165" t="s">
        <v>238</v>
      </c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T267" s="137"/>
    </row>
    <row r="268" spans="1:20" s="114" customFormat="1" ht="15.5" customHeight="1">
      <c r="A268" s="169" t="s">
        <v>239</v>
      </c>
      <c r="B268" s="169"/>
      <c r="C268" s="7" t="s">
        <v>240</v>
      </c>
      <c r="D268" s="169" t="s">
        <v>241</v>
      </c>
      <c r="E268" s="169"/>
      <c r="F268" s="169"/>
      <c r="G268" s="170" t="s">
        <v>242</v>
      </c>
      <c r="H268" s="170"/>
      <c r="I268" s="170"/>
      <c r="J268" s="138" t="s">
        <v>243</v>
      </c>
      <c r="K268" s="170" t="s">
        <v>244</v>
      </c>
      <c r="L268" s="170"/>
      <c r="M268" s="126" t="s">
        <v>245</v>
      </c>
      <c r="N268" s="170" t="s">
        <v>246</v>
      </c>
      <c r="O268" s="170"/>
      <c r="P268" s="170"/>
      <c r="Q268" s="170"/>
      <c r="R268" s="139"/>
      <c r="T268" s="137"/>
    </row>
    <row r="269" spans="1:20" s="114" customFormat="1" ht="15.5" customHeight="1">
      <c r="A269" s="124">
        <v>966</v>
      </c>
      <c r="B269" s="124">
        <v>2520</v>
      </c>
      <c r="C269" s="9">
        <v>141</v>
      </c>
      <c r="D269" s="124">
        <v>225</v>
      </c>
      <c r="E269" s="124">
        <v>625</v>
      </c>
      <c r="F269" s="123"/>
      <c r="G269" s="9">
        <v>288</v>
      </c>
      <c r="H269" s="9">
        <v>1168</v>
      </c>
      <c r="I269" s="9"/>
      <c r="J269" s="124">
        <v>1760</v>
      </c>
      <c r="K269" s="9">
        <v>938</v>
      </c>
      <c r="L269" s="140"/>
      <c r="M269" s="141">
        <v>177.5</v>
      </c>
      <c r="N269" s="9">
        <v>140</v>
      </c>
      <c r="O269" s="9">
        <v>410</v>
      </c>
      <c r="P269" s="9">
        <v>765</v>
      </c>
      <c r="Q269" s="9">
        <v>1630</v>
      </c>
      <c r="R269" s="142"/>
      <c r="T269" s="137"/>
    </row>
    <row r="270" spans="1:20" s="114" customFormat="1" ht="15.5" customHeight="1">
      <c r="A270" s="124">
        <v>980</v>
      </c>
      <c r="B270" s="123">
        <v>2590</v>
      </c>
      <c r="C270" s="9">
        <v>174</v>
      </c>
      <c r="D270" s="124">
        <v>245</v>
      </c>
      <c r="E270" s="124">
        <v>635</v>
      </c>
      <c r="F270" s="123"/>
      <c r="G270" s="9">
        <v>376</v>
      </c>
      <c r="H270" s="9">
        <v>1184</v>
      </c>
      <c r="I270" s="9"/>
      <c r="J270" s="124">
        <v>1880</v>
      </c>
      <c r="K270" s="9">
        <v>966</v>
      </c>
      <c r="L270" s="140"/>
      <c r="M270" s="141">
        <v>187.5</v>
      </c>
      <c r="N270" s="9">
        <v>150</v>
      </c>
      <c r="O270" s="9">
        <v>415</v>
      </c>
      <c r="P270" s="9">
        <v>780</v>
      </c>
      <c r="Q270" s="9">
        <v>1740</v>
      </c>
      <c r="R270" s="142"/>
      <c r="T270" s="137"/>
    </row>
    <row r="271" spans="1:20" s="114" customFormat="1" ht="15.5" customHeight="1">
      <c r="A271" s="124">
        <v>1008</v>
      </c>
      <c r="B271" s="124">
        <v>2604</v>
      </c>
      <c r="C271" s="9">
        <v>210</v>
      </c>
      <c r="D271" s="123">
        <v>255</v>
      </c>
      <c r="E271" s="124">
        <v>640</v>
      </c>
      <c r="F271" s="123"/>
      <c r="G271" s="9">
        <v>384</v>
      </c>
      <c r="H271" s="9">
        <v>1192</v>
      </c>
      <c r="I271" s="9"/>
      <c r="J271" s="124"/>
      <c r="K271" s="9">
        <v>994</v>
      </c>
      <c r="L271" s="140"/>
      <c r="M271" s="143">
        <v>200</v>
      </c>
      <c r="N271" s="9">
        <v>160</v>
      </c>
      <c r="O271" s="9">
        <v>420</v>
      </c>
      <c r="P271" s="9">
        <v>785</v>
      </c>
      <c r="Q271" s="9">
        <v>1780</v>
      </c>
      <c r="R271" s="142"/>
      <c r="T271" s="137"/>
    </row>
    <row r="272" spans="1:20" s="114" customFormat="1" ht="15.5" customHeight="1">
      <c r="A272" s="124">
        <v>1050</v>
      </c>
      <c r="B272" s="123">
        <v>2660</v>
      </c>
      <c r="C272" s="9">
        <v>225</v>
      </c>
      <c r="D272" s="124">
        <v>260</v>
      </c>
      <c r="E272" s="124">
        <v>645</v>
      </c>
      <c r="F272" s="123"/>
      <c r="G272" s="9">
        <v>424</v>
      </c>
      <c r="H272" s="9">
        <v>1200</v>
      </c>
      <c r="I272" s="9"/>
      <c r="J272" s="124"/>
      <c r="K272" s="9">
        <v>1064</v>
      </c>
      <c r="L272" s="140"/>
      <c r="M272" s="143">
        <v>330</v>
      </c>
      <c r="N272" s="9">
        <v>165</v>
      </c>
      <c r="O272" s="9">
        <v>425</v>
      </c>
      <c r="P272" s="9">
        <v>800</v>
      </c>
      <c r="Q272" s="9">
        <v>1800</v>
      </c>
      <c r="R272" s="142"/>
      <c r="T272" s="137"/>
    </row>
    <row r="273" spans="1:20" s="114" customFormat="1" ht="15.5" customHeight="1">
      <c r="A273" s="124">
        <v>1064</v>
      </c>
      <c r="B273" s="124">
        <v>2800</v>
      </c>
      <c r="C273" s="9">
        <v>240</v>
      </c>
      <c r="D273" s="123">
        <v>265</v>
      </c>
      <c r="E273" s="124">
        <v>650</v>
      </c>
      <c r="F273" s="123"/>
      <c r="G273" s="9">
        <v>440</v>
      </c>
      <c r="H273" s="9">
        <v>1224</v>
      </c>
      <c r="I273" s="9"/>
      <c r="J273" s="124"/>
      <c r="K273" s="9">
        <v>1092</v>
      </c>
      <c r="L273" s="140"/>
      <c r="M273" s="143">
        <v>345</v>
      </c>
      <c r="N273" s="9">
        <v>175</v>
      </c>
      <c r="O273" s="9">
        <v>430</v>
      </c>
      <c r="P273" s="9">
        <v>810</v>
      </c>
      <c r="Q273" s="9">
        <v>1900</v>
      </c>
      <c r="R273" s="142"/>
      <c r="T273" s="137"/>
    </row>
    <row r="274" spans="1:20" s="114" customFormat="1" ht="15.5" customHeight="1">
      <c r="A274" s="124">
        <v>1092</v>
      </c>
      <c r="B274" s="124">
        <v>2814</v>
      </c>
      <c r="C274" s="9">
        <v>255</v>
      </c>
      <c r="D274" s="123">
        <v>270</v>
      </c>
      <c r="E274" s="123">
        <v>670</v>
      </c>
      <c r="F274" s="123"/>
      <c r="G274" s="9">
        <v>480</v>
      </c>
      <c r="H274" s="9">
        <v>1240</v>
      </c>
      <c r="I274" s="9"/>
      <c r="J274" s="124"/>
      <c r="K274" s="9">
        <v>1120</v>
      </c>
      <c r="L274" s="140"/>
      <c r="M274" s="141">
        <v>380</v>
      </c>
      <c r="N274" s="9">
        <v>180</v>
      </c>
      <c r="O274" s="9">
        <v>435</v>
      </c>
      <c r="P274" s="9">
        <v>815</v>
      </c>
      <c r="Q274" s="9">
        <v>2000</v>
      </c>
      <c r="R274" s="142"/>
      <c r="T274" s="137"/>
    </row>
    <row r="275" spans="1:20" s="114" customFormat="1" ht="15.5" customHeight="1">
      <c r="A275" s="124">
        <v>1120</v>
      </c>
      <c r="B275" s="123">
        <v>2940</v>
      </c>
      <c r="C275" s="9">
        <v>267</v>
      </c>
      <c r="D275" s="123">
        <v>275</v>
      </c>
      <c r="E275" s="123">
        <v>680</v>
      </c>
      <c r="F275" s="123"/>
      <c r="G275" s="9">
        <v>512</v>
      </c>
      <c r="H275" s="9">
        <v>1248</v>
      </c>
      <c r="I275" s="9"/>
      <c r="J275" s="124"/>
      <c r="K275" s="9">
        <v>1176</v>
      </c>
      <c r="L275" s="140"/>
      <c r="M275" s="143">
        <v>400</v>
      </c>
      <c r="N275" s="9">
        <v>185</v>
      </c>
      <c r="O275" s="9">
        <v>440</v>
      </c>
      <c r="P275" s="9">
        <v>820</v>
      </c>
      <c r="Q275" s="9">
        <v>2125</v>
      </c>
      <c r="R275" s="142"/>
      <c r="T275" s="137"/>
    </row>
    <row r="276" spans="1:20" s="114" customFormat="1" ht="15.5" customHeight="1">
      <c r="A276" s="124">
        <v>1148</v>
      </c>
      <c r="B276" s="123">
        <v>3136</v>
      </c>
      <c r="C276" s="9">
        <v>270</v>
      </c>
      <c r="D276" s="124">
        <v>280</v>
      </c>
      <c r="E276" s="123">
        <v>690</v>
      </c>
      <c r="F276" s="123"/>
      <c r="G276" s="9">
        <v>536</v>
      </c>
      <c r="H276" s="9">
        <v>1280</v>
      </c>
      <c r="I276" s="9"/>
      <c r="J276" s="124"/>
      <c r="K276" s="9">
        <v>1190</v>
      </c>
      <c r="L276" s="140"/>
      <c r="M276" s="141">
        <v>420</v>
      </c>
      <c r="N276" s="9">
        <v>190</v>
      </c>
      <c r="O276" s="9">
        <v>445</v>
      </c>
      <c r="P276" s="9">
        <v>840</v>
      </c>
      <c r="Q276" s="11">
        <v>2280</v>
      </c>
      <c r="R276" s="142"/>
      <c r="T276" s="137"/>
    </row>
    <row r="277" spans="1:20" s="114" customFormat="1" ht="15.5" customHeight="1">
      <c r="A277" s="124">
        <v>1176</v>
      </c>
      <c r="B277" s="124">
        <v>3150</v>
      </c>
      <c r="C277" s="9">
        <v>300</v>
      </c>
      <c r="D277" s="123">
        <v>295</v>
      </c>
      <c r="E277" s="123">
        <v>695</v>
      </c>
      <c r="F277" s="123"/>
      <c r="G277" s="9">
        <v>560</v>
      </c>
      <c r="H277" s="9">
        <v>1336</v>
      </c>
      <c r="I277" s="9"/>
      <c r="J277" s="124"/>
      <c r="K277" s="9">
        <v>1246</v>
      </c>
      <c r="L277" s="140"/>
      <c r="M277" s="143">
        <v>480</v>
      </c>
      <c r="N277" s="9">
        <v>200</v>
      </c>
      <c r="O277" s="9">
        <v>450</v>
      </c>
      <c r="P277" s="9">
        <v>850</v>
      </c>
      <c r="Q277" s="11">
        <v>3000</v>
      </c>
      <c r="R277" s="142"/>
      <c r="T277" s="137"/>
    </row>
    <row r="278" spans="1:20" s="114" customFormat="1" ht="15.5" customHeight="1">
      <c r="A278" s="124">
        <v>1190</v>
      </c>
      <c r="B278" s="123">
        <v>3360</v>
      </c>
      <c r="C278" s="9">
        <v>357</v>
      </c>
      <c r="D278" s="123">
        <v>300</v>
      </c>
      <c r="E278" s="123">
        <v>700</v>
      </c>
      <c r="F278" s="123"/>
      <c r="G278" s="9">
        <v>600</v>
      </c>
      <c r="H278" s="9">
        <v>1344</v>
      </c>
      <c r="I278" s="9"/>
      <c r="J278" s="124"/>
      <c r="K278" s="9">
        <v>1260</v>
      </c>
      <c r="L278" s="140"/>
      <c r="M278" s="143">
        <v>635</v>
      </c>
      <c r="N278" s="9">
        <v>205</v>
      </c>
      <c r="O278" s="9">
        <v>455</v>
      </c>
      <c r="P278" s="9">
        <v>860</v>
      </c>
      <c r="Q278" s="9">
        <v>4800</v>
      </c>
      <c r="R278" s="142"/>
      <c r="T278" s="137"/>
    </row>
    <row r="279" spans="1:20" s="114" customFormat="1" ht="15.5" customHeight="1">
      <c r="A279" s="123">
        <v>1232</v>
      </c>
      <c r="B279" s="124">
        <v>3500</v>
      </c>
      <c r="C279" s="9">
        <v>375</v>
      </c>
      <c r="D279" s="123">
        <v>305</v>
      </c>
      <c r="E279" s="123">
        <v>710</v>
      </c>
      <c r="F279" s="123"/>
      <c r="G279" s="9">
        <v>632</v>
      </c>
      <c r="H279" s="9">
        <v>1352</v>
      </c>
      <c r="I279" s="9"/>
      <c r="J279" s="124"/>
      <c r="K279" s="9">
        <v>1288</v>
      </c>
      <c r="L279" s="140"/>
      <c r="M279" s="141">
        <v>650</v>
      </c>
      <c r="N279" s="9">
        <v>210</v>
      </c>
      <c r="O279" s="9">
        <v>460</v>
      </c>
      <c r="P279" s="9">
        <v>880</v>
      </c>
      <c r="Q279" s="140"/>
      <c r="R279" s="142"/>
      <c r="T279" s="137"/>
    </row>
    <row r="280" spans="1:20" s="114" customFormat="1" ht="15.5" customHeight="1">
      <c r="A280" s="124">
        <v>1246</v>
      </c>
      <c r="B280" s="124">
        <v>3556</v>
      </c>
      <c r="C280" s="9">
        <v>390</v>
      </c>
      <c r="D280" s="123">
        <v>310</v>
      </c>
      <c r="E280" s="123">
        <v>720</v>
      </c>
      <c r="F280" s="123"/>
      <c r="G280" s="9">
        <v>640</v>
      </c>
      <c r="H280" s="9">
        <v>1360</v>
      </c>
      <c r="I280" s="9"/>
      <c r="J280" s="124"/>
      <c r="K280" s="9">
        <v>1330</v>
      </c>
      <c r="L280" s="140"/>
      <c r="M280" s="141">
        <v>690</v>
      </c>
      <c r="N280" s="9">
        <v>215</v>
      </c>
      <c r="O280" s="9">
        <v>465</v>
      </c>
      <c r="P280" s="9">
        <v>885</v>
      </c>
      <c r="Q280" s="140"/>
      <c r="R280" s="142"/>
      <c r="T280" s="137"/>
    </row>
    <row r="281" spans="1:20" s="114" customFormat="1" ht="15.5" customHeight="1">
      <c r="A281" s="123">
        <v>1260</v>
      </c>
      <c r="B281" s="124">
        <v>3850</v>
      </c>
      <c r="C281" s="9">
        <v>405</v>
      </c>
      <c r="D281" s="123">
        <v>320</v>
      </c>
      <c r="E281" s="123">
        <v>725</v>
      </c>
      <c r="F281" s="123"/>
      <c r="G281" s="9">
        <v>672</v>
      </c>
      <c r="H281" s="9">
        <v>1400</v>
      </c>
      <c r="I281" s="9"/>
      <c r="J281" s="124"/>
      <c r="K281" s="9">
        <v>1344</v>
      </c>
      <c r="L281" s="140"/>
      <c r="M281" s="141">
        <v>780</v>
      </c>
      <c r="N281" s="9">
        <v>220</v>
      </c>
      <c r="O281" s="9">
        <v>470</v>
      </c>
      <c r="P281" s="9">
        <v>900</v>
      </c>
      <c r="Q281" s="140"/>
      <c r="R281" s="142"/>
      <c r="T281" s="137"/>
    </row>
    <row r="282" spans="1:20" s="114" customFormat="1" ht="15.5" customHeight="1">
      <c r="A282" s="123">
        <v>1288</v>
      </c>
      <c r="B282" s="123">
        <v>4004</v>
      </c>
      <c r="C282" s="9">
        <v>420</v>
      </c>
      <c r="D282" s="123">
        <v>325</v>
      </c>
      <c r="E282" s="123">
        <v>740</v>
      </c>
      <c r="F282" s="123"/>
      <c r="G282" s="9">
        <v>680</v>
      </c>
      <c r="H282" s="9">
        <v>1424</v>
      </c>
      <c r="I282" s="9"/>
      <c r="J282" s="124"/>
      <c r="K282" s="9">
        <v>1358</v>
      </c>
      <c r="L282" s="140"/>
      <c r="M282" s="141">
        <v>880</v>
      </c>
      <c r="N282" s="9">
        <v>225</v>
      </c>
      <c r="O282" s="9">
        <v>475</v>
      </c>
      <c r="P282" s="9">
        <v>910</v>
      </c>
      <c r="Q282" s="140"/>
      <c r="R282" s="142"/>
      <c r="T282" s="137"/>
    </row>
    <row r="283" spans="1:20" s="114" customFormat="1" ht="15.5" customHeight="1">
      <c r="A283" s="123">
        <v>1330</v>
      </c>
      <c r="B283" s="124">
        <v>4060</v>
      </c>
      <c r="C283" s="9">
        <v>468</v>
      </c>
      <c r="D283" s="123">
        <v>330</v>
      </c>
      <c r="E283" s="123">
        <v>750</v>
      </c>
      <c r="F283" s="123"/>
      <c r="G283" s="9">
        <v>712</v>
      </c>
      <c r="H283" s="9">
        <v>1440</v>
      </c>
      <c r="I283" s="9"/>
      <c r="J283" s="124"/>
      <c r="K283" s="9">
        <v>1400</v>
      </c>
      <c r="L283" s="140"/>
      <c r="M283" s="143">
        <v>920</v>
      </c>
      <c r="N283" s="9">
        <v>230</v>
      </c>
      <c r="O283" s="9">
        <v>480</v>
      </c>
      <c r="P283" s="9">
        <v>925</v>
      </c>
      <c r="Q283" s="140"/>
      <c r="R283" s="142"/>
      <c r="T283" s="137"/>
    </row>
    <row r="284" spans="1:20" s="114" customFormat="1" ht="15.5" customHeight="1">
      <c r="A284" s="124">
        <v>1344</v>
      </c>
      <c r="B284" s="124">
        <v>4326</v>
      </c>
      <c r="C284" s="9"/>
      <c r="D284" s="123">
        <v>340</v>
      </c>
      <c r="E284" s="123">
        <v>755</v>
      </c>
      <c r="F284" s="123"/>
      <c r="G284" s="9">
        <v>720</v>
      </c>
      <c r="H284" s="9">
        <v>1480</v>
      </c>
      <c r="I284" s="9"/>
      <c r="J284" s="124"/>
      <c r="K284" s="9">
        <v>1456</v>
      </c>
      <c r="L284" s="140"/>
      <c r="M284" s="141">
        <v>1475</v>
      </c>
      <c r="N284" s="9">
        <v>235</v>
      </c>
      <c r="O284" s="9">
        <v>485</v>
      </c>
      <c r="P284" s="9">
        <v>930</v>
      </c>
      <c r="Q284" s="140"/>
      <c r="R284" s="142"/>
      <c r="T284" s="137"/>
    </row>
    <row r="285" spans="1:20" s="114" customFormat="1" ht="15.5" customHeight="1">
      <c r="A285" s="123">
        <v>1358</v>
      </c>
      <c r="B285" s="124">
        <v>4410</v>
      </c>
      <c r="C285" s="9"/>
      <c r="D285" s="123">
        <v>345</v>
      </c>
      <c r="E285" s="124">
        <v>800</v>
      </c>
      <c r="F285" s="123"/>
      <c r="G285" s="9">
        <v>728</v>
      </c>
      <c r="H285" s="9">
        <v>1520</v>
      </c>
      <c r="I285" s="9"/>
      <c r="J285" s="124"/>
      <c r="K285" s="9">
        <v>1610</v>
      </c>
      <c r="L285" s="140"/>
      <c r="M285" s="123"/>
      <c r="N285" s="9">
        <v>240</v>
      </c>
      <c r="O285" s="9">
        <v>490</v>
      </c>
      <c r="P285" s="9">
        <v>940</v>
      </c>
      <c r="Q285" s="140"/>
      <c r="R285" s="142"/>
      <c r="T285" s="137"/>
    </row>
    <row r="286" spans="1:20" s="114" customFormat="1" ht="15.5" customHeight="1">
      <c r="A286" s="124">
        <v>1400</v>
      </c>
      <c r="B286" s="123">
        <v>4508</v>
      </c>
      <c r="C286" s="9"/>
      <c r="D286" s="123">
        <v>350</v>
      </c>
      <c r="E286" s="124">
        <v>810</v>
      </c>
      <c r="F286" s="123"/>
      <c r="G286" s="9">
        <v>760</v>
      </c>
      <c r="H286" s="9">
        <v>1544</v>
      </c>
      <c r="I286" s="9"/>
      <c r="J286" s="124"/>
      <c r="K286" s="9">
        <v>1750</v>
      </c>
      <c r="L286" s="140"/>
      <c r="M286" s="123"/>
      <c r="N286" s="9">
        <v>245</v>
      </c>
      <c r="O286" s="9">
        <v>500</v>
      </c>
      <c r="P286" s="9">
        <v>955</v>
      </c>
      <c r="Q286" s="140"/>
      <c r="R286" s="142"/>
      <c r="T286" s="137"/>
    </row>
    <row r="287" spans="1:20" s="114" customFormat="1" ht="15.5" customHeight="1">
      <c r="A287" s="124">
        <v>1456</v>
      </c>
      <c r="B287" s="123">
        <v>5012</v>
      </c>
      <c r="C287" s="9"/>
      <c r="D287" s="123">
        <v>360</v>
      </c>
      <c r="E287" s="124">
        <v>830</v>
      </c>
      <c r="F287" s="123"/>
      <c r="G287" s="9">
        <v>776</v>
      </c>
      <c r="H287" s="9">
        <v>1560</v>
      </c>
      <c r="I287" s="9"/>
      <c r="J287" s="124"/>
      <c r="K287" s="9">
        <v>1764</v>
      </c>
      <c r="L287" s="140"/>
      <c r="M287" s="123"/>
      <c r="N287" s="9">
        <v>250</v>
      </c>
      <c r="O287" s="9">
        <v>510</v>
      </c>
      <c r="P287" s="9">
        <v>960</v>
      </c>
      <c r="Q287" s="140"/>
      <c r="R287" s="142"/>
      <c r="T287" s="137"/>
    </row>
    <row r="288" spans="1:20" s="114" customFormat="1" ht="15.5" customHeight="1">
      <c r="A288" s="124">
        <v>1470</v>
      </c>
      <c r="B288" s="123"/>
      <c r="C288" s="9"/>
      <c r="D288" s="123">
        <v>370</v>
      </c>
      <c r="E288" s="124">
        <v>850</v>
      </c>
      <c r="F288" s="123"/>
      <c r="G288" s="9">
        <v>800</v>
      </c>
      <c r="H288" s="9">
        <v>1600</v>
      </c>
      <c r="I288" s="9"/>
      <c r="J288" s="124"/>
      <c r="K288" s="9">
        <v>1778</v>
      </c>
      <c r="L288" s="140"/>
      <c r="M288" s="123"/>
      <c r="N288" s="9">
        <v>255</v>
      </c>
      <c r="O288" s="9">
        <v>525</v>
      </c>
      <c r="P288" s="9">
        <v>975</v>
      </c>
      <c r="Q288" s="140"/>
      <c r="R288" s="142"/>
      <c r="T288" s="137"/>
    </row>
    <row r="289" spans="1:20" s="114" customFormat="1" ht="15.5" customHeight="1">
      <c r="A289" s="123">
        <v>1512</v>
      </c>
      <c r="B289" s="123"/>
      <c r="C289" s="9"/>
      <c r="D289" s="123">
        <v>375</v>
      </c>
      <c r="E289" s="124">
        <v>860</v>
      </c>
      <c r="F289" s="123"/>
      <c r="G289" s="9">
        <v>816</v>
      </c>
      <c r="H289" s="9">
        <v>1680</v>
      </c>
      <c r="I289" s="9"/>
      <c r="J289" s="124"/>
      <c r="K289" s="9">
        <v>1890</v>
      </c>
      <c r="L289" s="140"/>
      <c r="M289" s="123"/>
      <c r="N289" s="9">
        <v>260</v>
      </c>
      <c r="O289" s="9">
        <v>530</v>
      </c>
      <c r="P289" s="9">
        <v>990</v>
      </c>
      <c r="Q289" s="140"/>
      <c r="R289" s="142"/>
      <c r="T289" s="137"/>
    </row>
    <row r="290" spans="1:20" s="114" customFormat="1" ht="15.5" customHeight="1">
      <c r="A290" s="124">
        <v>1540</v>
      </c>
      <c r="B290" s="123"/>
      <c r="C290" s="9"/>
      <c r="D290" s="123">
        <v>385</v>
      </c>
      <c r="E290" s="124">
        <v>880</v>
      </c>
      <c r="F290" s="123"/>
      <c r="G290" s="9">
        <v>840</v>
      </c>
      <c r="H290" s="9">
        <v>1736</v>
      </c>
      <c r="I290" s="9"/>
      <c r="J290" s="124"/>
      <c r="K290" s="9">
        <v>2100</v>
      </c>
      <c r="L290" s="140"/>
      <c r="M290" s="123"/>
      <c r="N290" s="9">
        <v>265</v>
      </c>
      <c r="O290" s="9">
        <v>545</v>
      </c>
      <c r="P290" s="9">
        <v>1000</v>
      </c>
      <c r="Q290" s="140"/>
      <c r="R290" s="142"/>
      <c r="T290" s="137"/>
    </row>
    <row r="291" spans="1:20" s="114" customFormat="1" ht="15.5" customHeight="1">
      <c r="A291" s="123">
        <v>1568</v>
      </c>
      <c r="B291" s="123"/>
      <c r="C291" s="9"/>
      <c r="D291" s="123">
        <v>390</v>
      </c>
      <c r="E291" s="124">
        <v>900</v>
      </c>
      <c r="F291" s="123"/>
      <c r="G291" s="9">
        <v>848</v>
      </c>
      <c r="H291" s="9">
        <v>1760</v>
      </c>
      <c r="I291" s="9"/>
      <c r="J291" s="124"/>
      <c r="K291" s="9">
        <v>2198</v>
      </c>
      <c r="L291" s="140"/>
      <c r="M291" s="123"/>
      <c r="N291" s="9">
        <v>270</v>
      </c>
      <c r="O291" s="9">
        <v>550</v>
      </c>
      <c r="P291" s="9">
        <v>1020</v>
      </c>
      <c r="Q291" s="140"/>
      <c r="R291" s="142"/>
      <c r="T291" s="137"/>
    </row>
    <row r="292" spans="1:20" s="114" customFormat="1" ht="15.5" customHeight="1">
      <c r="A292" s="124">
        <v>1610</v>
      </c>
      <c r="B292" s="123"/>
      <c r="C292" s="9"/>
      <c r="D292" s="124">
        <v>400</v>
      </c>
      <c r="E292" s="124">
        <v>940</v>
      </c>
      <c r="F292" s="123"/>
      <c r="G292" s="9">
        <v>856</v>
      </c>
      <c r="H292" s="9">
        <v>1800</v>
      </c>
      <c r="I292" s="9"/>
      <c r="J292" s="124"/>
      <c r="K292" s="9">
        <v>2240</v>
      </c>
      <c r="L292" s="140"/>
      <c r="M292" s="123"/>
      <c r="N292" s="9">
        <v>275</v>
      </c>
      <c r="O292" s="9">
        <v>560</v>
      </c>
      <c r="P292" s="9">
        <v>1030</v>
      </c>
      <c r="Q292" s="140"/>
      <c r="R292" s="142"/>
      <c r="T292" s="137"/>
    </row>
    <row r="293" spans="1:20" s="114" customFormat="1" ht="15.5" customHeight="1">
      <c r="A293" s="124">
        <v>1624</v>
      </c>
      <c r="B293" s="123"/>
      <c r="C293" s="9"/>
      <c r="D293" s="124">
        <v>420</v>
      </c>
      <c r="E293" s="124">
        <v>950</v>
      </c>
      <c r="F293" s="123"/>
      <c r="G293" s="9">
        <v>864</v>
      </c>
      <c r="H293" s="9">
        <v>2000</v>
      </c>
      <c r="I293" s="9"/>
      <c r="J293" s="124"/>
      <c r="K293" s="9">
        <v>2310</v>
      </c>
      <c r="L293" s="140"/>
      <c r="M293" s="123"/>
      <c r="N293" s="9">
        <v>280</v>
      </c>
      <c r="O293" s="9">
        <v>565</v>
      </c>
      <c r="P293" s="9">
        <v>1035</v>
      </c>
      <c r="Q293" s="140"/>
      <c r="R293" s="142"/>
      <c r="T293" s="137"/>
    </row>
    <row r="294" spans="1:20" s="114" customFormat="1" ht="15.5" customHeight="1">
      <c r="A294" s="124">
        <v>1652</v>
      </c>
      <c r="B294" s="123"/>
      <c r="C294" s="9"/>
      <c r="D294" s="124">
        <v>425</v>
      </c>
      <c r="E294" s="124">
        <v>1000</v>
      </c>
      <c r="F294" s="123"/>
      <c r="G294" s="9">
        <v>880</v>
      </c>
      <c r="H294" s="9">
        <v>2240</v>
      </c>
      <c r="I294" s="9"/>
      <c r="J294" s="124"/>
      <c r="K294" s="9">
        <v>2380</v>
      </c>
      <c r="L294" s="140"/>
      <c r="M294" s="123"/>
      <c r="N294" s="9">
        <v>285</v>
      </c>
      <c r="O294" s="9">
        <v>570</v>
      </c>
      <c r="P294" s="9">
        <v>1045</v>
      </c>
      <c r="Q294" s="140"/>
      <c r="R294" s="142"/>
      <c r="T294" s="137"/>
    </row>
    <row r="295" spans="1:20" s="114" customFormat="1" ht="15.5" customHeight="1">
      <c r="A295" s="124">
        <v>1680</v>
      </c>
      <c r="B295" s="123"/>
      <c r="C295" s="9"/>
      <c r="D295" s="124">
        <v>430</v>
      </c>
      <c r="E295" s="124">
        <v>1025</v>
      </c>
      <c r="F295" s="123"/>
      <c r="G295" s="9">
        <v>896</v>
      </c>
      <c r="H295" s="9">
        <v>2256</v>
      </c>
      <c r="I295" s="9"/>
      <c r="J295" s="124"/>
      <c r="K295" s="9">
        <v>2450</v>
      </c>
      <c r="L295" s="140"/>
      <c r="M295" s="123"/>
      <c r="N295" s="9">
        <v>290</v>
      </c>
      <c r="O295" s="9">
        <v>575</v>
      </c>
      <c r="P295" s="9">
        <v>1050</v>
      </c>
      <c r="Q295" s="140"/>
      <c r="R295" s="142"/>
      <c r="T295" s="137"/>
    </row>
    <row r="296" spans="1:20" s="114" customFormat="1" ht="15.5" customHeight="1">
      <c r="A296" s="123">
        <v>1708</v>
      </c>
      <c r="B296" s="123"/>
      <c r="C296" s="9"/>
      <c r="D296" s="123">
        <v>440</v>
      </c>
      <c r="E296" s="123">
        <v>1050</v>
      </c>
      <c r="F296" s="123"/>
      <c r="G296" s="9">
        <v>912</v>
      </c>
      <c r="H296" s="9">
        <v>2272</v>
      </c>
      <c r="I296" s="9"/>
      <c r="J296" s="124"/>
      <c r="K296" s="9">
        <v>2590</v>
      </c>
      <c r="L296" s="140"/>
      <c r="M296" s="123"/>
      <c r="N296" s="9">
        <v>295</v>
      </c>
      <c r="O296" s="9">
        <v>590</v>
      </c>
      <c r="P296" s="9">
        <v>1075</v>
      </c>
      <c r="Q296" s="140"/>
      <c r="R296" s="142"/>
      <c r="T296" s="137"/>
    </row>
    <row r="297" spans="1:20" s="114" customFormat="1" ht="15.5" customHeight="1">
      <c r="A297" s="123">
        <v>1736</v>
      </c>
      <c r="B297" s="123"/>
      <c r="C297" s="9"/>
      <c r="D297" s="124">
        <v>450</v>
      </c>
      <c r="E297" s="123">
        <v>1125</v>
      </c>
      <c r="F297" s="123"/>
      <c r="G297" s="9">
        <v>920</v>
      </c>
      <c r="H297" s="9">
        <v>2400</v>
      </c>
      <c r="I297" s="9"/>
      <c r="J297" s="124"/>
      <c r="K297" s="9">
        <v>2660</v>
      </c>
      <c r="L297" s="140"/>
      <c r="M297" s="123"/>
      <c r="N297" s="9">
        <v>300</v>
      </c>
      <c r="O297" s="9">
        <v>600</v>
      </c>
      <c r="P297" s="9">
        <v>1090</v>
      </c>
      <c r="Q297" s="140"/>
      <c r="R297" s="142"/>
      <c r="T297" s="137"/>
    </row>
    <row r="298" spans="1:20" s="114" customFormat="1" ht="15.5" customHeight="1">
      <c r="A298" s="124">
        <v>1750</v>
      </c>
      <c r="B298" s="123"/>
      <c r="C298" s="9"/>
      <c r="D298" s="123">
        <v>460</v>
      </c>
      <c r="E298" s="123">
        <v>1200</v>
      </c>
      <c r="F298" s="123"/>
      <c r="G298" s="9">
        <v>960</v>
      </c>
      <c r="H298" s="9">
        <v>2520</v>
      </c>
      <c r="I298" s="9"/>
      <c r="J298" s="124"/>
      <c r="K298" s="9">
        <v>2800</v>
      </c>
      <c r="L298" s="140"/>
      <c r="M298" s="123"/>
      <c r="N298" s="9">
        <v>305</v>
      </c>
      <c r="O298" s="9">
        <v>605</v>
      </c>
      <c r="P298" s="9">
        <v>1100</v>
      </c>
      <c r="Q298" s="140"/>
      <c r="R298" s="142"/>
      <c r="T298" s="137"/>
    </row>
    <row r="299" spans="1:20" s="114" customFormat="1" ht="15.5" customHeight="1">
      <c r="A299" s="124">
        <v>1764</v>
      </c>
      <c r="B299" s="123"/>
      <c r="C299" s="9"/>
      <c r="D299" s="123">
        <v>465</v>
      </c>
      <c r="E299" s="123">
        <v>1350</v>
      </c>
      <c r="F299" s="123"/>
      <c r="G299" s="9">
        <v>968</v>
      </c>
      <c r="H299" s="9">
        <v>2552</v>
      </c>
      <c r="I299" s="9"/>
      <c r="J299" s="124"/>
      <c r="K299" s="9">
        <v>2968</v>
      </c>
      <c r="L299" s="140"/>
      <c r="M299" s="123"/>
      <c r="N299" s="9">
        <v>310</v>
      </c>
      <c r="O299" s="9">
        <v>610</v>
      </c>
      <c r="P299" s="9">
        <v>1115</v>
      </c>
      <c r="Q299" s="140"/>
      <c r="R299" s="142"/>
      <c r="T299" s="137"/>
    </row>
    <row r="300" spans="1:20" s="114" customFormat="1" ht="15.5" customHeight="1">
      <c r="A300" s="124">
        <v>1778</v>
      </c>
      <c r="B300" s="123"/>
      <c r="C300" s="9"/>
      <c r="D300" s="123">
        <v>470</v>
      </c>
      <c r="E300" s="123">
        <v>2250</v>
      </c>
      <c r="F300" s="123"/>
      <c r="G300" s="9">
        <v>976</v>
      </c>
      <c r="H300" s="9">
        <v>2600</v>
      </c>
      <c r="I300" s="9"/>
      <c r="J300" s="124"/>
      <c r="K300" s="9">
        <v>3150</v>
      </c>
      <c r="L300" s="140"/>
      <c r="M300" s="123"/>
      <c r="N300" s="9">
        <v>315</v>
      </c>
      <c r="O300" s="9">
        <v>620</v>
      </c>
      <c r="P300" s="9">
        <v>1140</v>
      </c>
      <c r="Q300" s="140"/>
      <c r="R300" s="142"/>
      <c r="T300" s="137"/>
    </row>
    <row r="301" spans="1:20" s="114" customFormat="1" ht="15.5" customHeight="1">
      <c r="A301" s="124">
        <v>1806</v>
      </c>
      <c r="B301" s="123"/>
      <c r="C301" s="9"/>
      <c r="D301" s="124">
        <v>475</v>
      </c>
      <c r="E301" s="123">
        <v>2525</v>
      </c>
      <c r="F301" s="123"/>
      <c r="G301" s="9">
        <v>984</v>
      </c>
      <c r="H301" s="9">
        <v>2800</v>
      </c>
      <c r="I301" s="9"/>
      <c r="J301" s="124"/>
      <c r="K301" s="9">
        <v>3360</v>
      </c>
      <c r="L301" s="140"/>
      <c r="M301" s="123"/>
      <c r="N301" s="9">
        <v>320</v>
      </c>
      <c r="O301" s="9">
        <v>625</v>
      </c>
      <c r="P301" s="9">
        <v>1180</v>
      </c>
      <c r="Q301" s="140"/>
      <c r="R301" s="142"/>
      <c r="T301" s="137"/>
    </row>
    <row r="302" spans="1:20" s="114" customFormat="1" ht="15.5" customHeight="1">
      <c r="A302" s="124">
        <v>1820</v>
      </c>
      <c r="B302" s="123"/>
      <c r="C302" s="9"/>
      <c r="D302" s="123">
        <v>490</v>
      </c>
      <c r="E302" s="124">
        <v>2845</v>
      </c>
      <c r="F302" s="123"/>
      <c r="G302" s="9">
        <v>992</v>
      </c>
      <c r="H302" s="9">
        <v>2840</v>
      </c>
      <c r="I302" s="9"/>
      <c r="J302" s="124"/>
      <c r="K302" s="9">
        <v>3500</v>
      </c>
      <c r="L302" s="140"/>
      <c r="M302" s="123"/>
      <c r="N302" s="9">
        <v>325</v>
      </c>
      <c r="O302" s="9">
        <v>630</v>
      </c>
      <c r="P302" s="9">
        <v>1200</v>
      </c>
      <c r="Q302" s="140"/>
      <c r="R302" s="142"/>
      <c r="T302" s="137"/>
    </row>
    <row r="303" spans="1:20" s="114" customFormat="1" ht="15.5" customHeight="1">
      <c r="A303" s="124">
        <v>1848</v>
      </c>
      <c r="B303" s="123"/>
      <c r="C303" s="9"/>
      <c r="D303" s="124">
        <v>500</v>
      </c>
      <c r="E303" s="123"/>
      <c r="F303" s="123"/>
      <c r="G303" s="9">
        <v>1000</v>
      </c>
      <c r="H303" s="9">
        <v>2880</v>
      </c>
      <c r="I303" s="9"/>
      <c r="J303" s="124"/>
      <c r="K303" s="9">
        <v>3850</v>
      </c>
      <c r="L303" s="140"/>
      <c r="M303" s="123"/>
      <c r="N303" s="9">
        <v>330</v>
      </c>
      <c r="O303" s="9">
        <v>635</v>
      </c>
      <c r="P303" s="9">
        <v>1210</v>
      </c>
      <c r="Q303" s="140"/>
      <c r="R303" s="142"/>
      <c r="T303" s="137"/>
    </row>
    <row r="304" spans="1:20" s="114" customFormat="1" ht="15.5" customHeight="1">
      <c r="A304" s="124">
        <v>1890</v>
      </c>
      <c r="B304" s="123"/>
      <c r="C304" s="9"/>
      <c r="D304" s="123">
        <v>510</v>
      </c>
      <c r="E304" s="123"/>
      <c r="F304" s="123"/>
      <c r="G304" s="9">
        <v>1016</v>
      </c>
      <c r="H304" s="9">
        <v>3048</v>
      </c>
      <c r="I304" s="9"/>
      <c r="J304" s="124"/>
      <c r="K304" s="9">
        <v>4004</v>
      </c>
      <c r="L304" s="140"/>
      <c r="M304" s="123"/>
      <c r="N304" s="9">
        <v>335</v>
      </c>
      <c r="O304" s="9">
        <v>640</v>
      </c>
      <c r="P304" s="9">
        <v>1215</v>
      </c>
      <c r="Q304" s="140"/>
      <c r="R304" s="142"/>
      <c r="T304" s="137"/>
    </row>
    <row r="305" spans="1:20" s="114" customFormat="1" ht="15.5" customHeight="1">
      <c r="A305" s="124">
        <v>1904</v>
      </c>
      <c r="B305" s="123"/>
      <c r="C305" s="9"/>
      <c r="D305" s="124">
        <v>520</v>
      </c>
      <c r="E305" s="123"/>
      <c r="F305" s="123"/>
      <c r="G305" s="9">
        <v>1024</v>
      </c>
      <c r="H305" s="9">
        <v>3200</v>
      </c>
      <c r="I305" s="9"/>
      <c r="J305" s="124"/>
      <c r="K305" s="9">
        <v>4326</v>
      </c>
      <c r="L305" s="140"/>
      <c r="M305" s="123"/>
      <c r="N305" s="9">
        <v>340</v>
      </c>
      <c r="O305" s="9">
        <v>650</v>
      </c>
      <c r="P305" s="9">
        <v>1250</v>
      </c>
      <c r="Q305" s="140"/>
      <c r="R305" s="142"/>
      <c r="T305" s="137"/>
    </row>
    <row r="306" spans="1:20" s="114" customFormat="1" ht="15.5" customHeight="1">
      <c r="A306" s="123">
        <v>1932</v>
      </c>
      <c r="B306" s="123"/>
      <c r="C306" s="9"/>
      <c r="D306" s="124">
        <v>525</v>
      </c>
      <c r="E306" s="123"/>
      <c r="F306" s="123"/>
      <c r="G306" s="9">
        <v>1032</v>
      </c>
      <c r="H306" s="9">
        <v>3600</v>
      </c>
      <c r="I306" s="9"/>
      <c r="J306" s="124"/>
      <c r="K306" s="9">
        <v>4578</v>
      </c>
      <c r="L306" s="140"/>
      <c r="M306" s="123"/>
      <c r="N306" s="9">
        <v>345</v>
      </c>
      <c r="O306" s="9">
        <v>660</v>
      </c>
      <c r="P306" s="9">
        <v>1270</v>
      </c>
      <c r="Q306" s="140"/>
      <c r="R306" s="142"/>
      <c r="T306" s="137"/>
    </row>
    <row r="307" spans="1:20" s="114" customFormat="1" ht="15.5" customHeight="1">
      <c r="A307" s="124">
        <v>1946</v>
      </c>
      <c r="B307" s="123"/>
      <c r="C307" s="9"/>
      <c r="D307" s="123">
        <v>530</v>
      </c>
      <c r="E307" s="123"/>
      <c r="F307" s="123"/>
      <c r="G307" s="9">
        <v>1040</v>
      </c>
      <c r="H307" s="9">
        <v>4400</v>
      </c>
      <c r="I307" s="9"/>
      <c r="J307" s="124"/>
      <c r="K307" s="9"/>
      <c r="L307" s="140"/>
      <c r="M307" s="123"/>
      <c r="N307" s="9">
        <v>350</v>
      </c>
      <c r="O307" s="9">
        <v>675</v>
      </c>
      <c r="P307" s="9">
        <v>1275</v>
      </c>
      <c r="Q307" s="140"/>
      <c r="R307" s="142"/>
      <c r="T307" s="137"/>
    </row>
    <row r="308" spans="1:20" s="114" customFormat="1" ht="15.5" customHeight="1">
      <c r="A308" s="123">
        <v>1960</v>
      </c>
      <c r="B308" s="123"/>
      <c r="C308" s="9"/>
      <c r="D308" s="123">
        <v>535</v>
      </c>
      <c r="E308" s="123"/>
      <c r="F308" s="123"/>
      <c r="G308" s="9">
        <v>1056</v>
      </c>
      <c r="H308" s="9"/>
      <c r="I308" s="9"/>
      <c r="J308" s="124"/>
      <c r="K308" s="9"/>
      <c r="L308" s="140"/>
      <c r="M308" s="123"/>
      <c r="N308" s="9">
        <v>355</v>
      </c>
      <c r="O308" s="9">
        <v>690</v>
      </c>
      <c r="P308" s="9">
        <v>1280</v>
      </c>
      <c r="Q308" s="140"/>
      <c r="R308" s="142"/>
      <c r="T308" s="137"/>
    </row>
    <row r="309" spans="1:20" s="114" customFormat="1" ht="15.5" customHeight="1">
      <c r="A309" s="124">
        <v>2002</v>
      </c>
      <c r="B309" s="123"/>
      <c r="C309" s="9"/>
      <c r="D309" s="123">
        <v>540</v>
      </c>
      <c r="E309" s="123"/>
      <c r="F309" s="123"/>
      <c r="G309" s="9">
        <v>1064</v>
      </c>
      <c r="H309" s="9"/>
      <c r="I309" s="9"/>
      <c r="J309" s="124"/>
      <c r="K309" s="9"/>
      <c r="L309" s="140"/>
      <c r="M309" s="123"/>
      <c r="N309" s="9">
        <v>360</v>
      </c>
      <c r="O309" s="9">
        <v>695</v>
      </c>
      <c r="P309" s="9">
        <v>1300</v>
      </c>
      <c r="Q309" s="140"/>
      <c r="R309" s="142"/>
      <c r="T309" s="137"/>
    </row>
    <row r="310" spans="1:20" s="114" customFormat="1" ht="15.5" customHeight="1">
      <c r="A310" s="124">
        <v>2100</v>
      </c>
      <c r="B310" s="123"/>
      <c r="C310" s="9"/>
      <c r="D310" s="124">
        <v>550</v>
      </c>
      <c r="E310" s="123"/>
      <c r="F310" s="123"/>
      <c r="G310" s="9">
        <v>1080</v>
      </c>
      <c r="H310" s="9"/>
      <c r="I310" s="9"/>
      <c r="J310" s="124"/>
      <c r="K310" s="9"/>
      <c r="L310" s="140"/>
      <c r="M310" s="123"/>
      <c r="N310" s="9">
        <v>365</v>
      </c>
      <c r="O310" s="9">
        <v>700</v>
      </c>
      <c r="P310" s="9">
        <v>1325</v>
      </c>
      <c r="Q310" s="140"/>
      <c r="R310" s="142"/>
      <c r="T310" s="137"/>
    </row>
    <row r="311" spans="1:20" s="114" customFormat="1" ht="15.5" customHeight="1">
      <c r="A311" s="123">
        <v>2156</v>
      </c>
      <c r="B311" s="123"/>
      <c r="C311" s="9"/>
      <c r="D311" s="123">
        <v>560</v>
      </c>
      <c r="E311" s="123"/>
      <c r="F311" s="123"/>
      <c r="G311" s="9">
        <v>1096</v>
      </c>
      <c r="H311" s="9"/>
      <c r="I311" s="9"/>
      <c r="J311" s="124"/>
      <c r="K311" s="9"/>
      <c r="L311" s="140"/>
      <c r="M311" s="123"/>
      <c r="N311" s="9">
        <v>370</v>
      </c>
      <c r="O311" s="9">
        <v>705</v>
      </c>
      <c r="P311" s="9">
        <v>1350</v>
      </c>
      <c r="Q311" s="140"/>
      <c r="R311" s="142"/>
      <c r="T311" s="137"/>
    </row>
    <row r="312" spans="1:20" s="114" customFormat="1" ht="15.5" customHeight="1">
      <c r="A312" s="124">
        <v>2198</v>
      </c>
      <c r="B312" s="123"/>
      <c r="C312" s="9"/>
      <c r="D312" s="123">
        <v>565</v>
      </c>
      <c r="E312" s="123"/>
      <c r="F312" s="123"/>
      <c r="G312" s="9">
        <v>1104</v>
      </c>
      <c r="H312" s="9"/>
      <c r="I312" s="9"/>
      <c r="J312" s="124"/>
      <c r="K312" s="9"/>
      <c r="L312" s="140"/>
      <c r="M312" s="123"/>
      <c r="N312" s="9">
        <v>375</v>
      </c>
      <c r="O312" s="9">
        <v>710</v>
      </c>
      <c r="P312" s="9">
        <v>1380</v>
      </c>
      <c r="Q312" s="140"/>
      <c r="R312" s="142"/>
      <c r="T312" s="137"/>
    </row>
    <row r="313" spans="1:20" s="114" customFormat="1" ht="15.5" customHeight="1">
      <c r="A313" s="123">
        <v>2240</v>
      </c>
      <c r="B313" s="123"/>
      <c r="C313" s="9"/>
      <c r="D313" s="124">
        <v>575</v>
      </c>
      <c r="E313" s="123"/>
      <c r="F313" s="123"/>
      <c r="G313" s="9">
        <v>1120</v>
      </c>
      <c r="H313" s="9"/>
      <c r="I313" s="9"/>
      <c r="J313" s="124"/>
      <c r="K313" s="9"/>
      <c r="L313" s="140"/>
      <c r="M313" s="123"/>
      <c r="N313" s="9">
        <v>380</v>
      </c>
      <c r="O313" s="9">
        <v>720</v>
      </c>
      <c r="P313" s="9">
        <v>1400</v>
      </c>
      <c r="Q313" s="140"/>
      <c r="R313" s="142"/>
      <c r="T313" s="137"/>
    </row>
    <row r="314" spans="1:20" s="114" customFormat="1" ht="15.5" customHeight="1">
      <c r="A314" s="124">
        <v>2310</v>
      </c>
      <c r="B314" s="123"/>
      <c r="C314" s="9"/>
      <c r="D314" s="123">
        <v>580</v>
      </c>
      <c r="E314" s="123"/>
      <c r="F314" s="123"/>
      <c r="G314" s="9">
        <v>1128</v>
      </c>
      <c r="H314" s="9"/>
      <c r="I314" s="9"/>
      <c r="J314" s="124"/>
      <c r="K314" s="9"/>
      <c r="L314" s="140"/>
      <c r="M314" s="123"/>
      <c r="N314" s="9">
        <v>385</v>
      </c>
      <c r="O314" s="9">
        <v>725</v>
      </c>
      <c r="P314" s="9">
        <v>1420</v>
      </c>
      <c r="Q314" s="140"/>
      <c r="R314" s="142"/>
      <c r="T314" s="137"/>
    </row>
    <row r="315" spans="1:20" s="114" customFormat="1" ht="15.5" customHeight="1">
      <c r="A315" s="123">
        <v>2338</v>
      </c>
      <c r="B315" s="123"/>
      <c r="C315" s="9"/>
      <c r="D315" s="123">
        <v>600</v>
      </c>
      <c r="E315" s="123"/>
      <c r="F315" s="123"/>
      <c r="G315" s="9">
        <v>1136</v>
      </c>
      <c r="H315" s="9"/>
      <c r="I315" s="9"/>
      <c r="J315" s="124"/>
      <c r="K315" s="9"/>
      <c r="L315" s="140"/>
      <c r="M315" s="123"/>
      <c r="N315" s="9">
        <v>390</v>
      </c>
      <c r="O315" s="9">
        <v>740</v>
      </c>
      <c r="P315" s="9">
        <v>1440</v>
      </c>
      <c r="Q315" s="140"/>
      <c r="R315" s="142"/>
      <c r="T315" s="137"/>
    </row>
    <row r="316" spans="1:20" s="114" customFormat="1" ht="15.5" customHeight="1">
      <c r="A316" s="124">
        <v>2380</v>
      </c>
      <c r="B316" s="123"/>
      <c r="C316" s="9"/>
      <c r="D316" s="123">
        <v>610</v>
      </c>
      <c r="E316" s="123"/>
      <c r="F316" s="123"/>
      <c r="G316" s="9">
        <v>1144</v>
      </c>
      <c r="H316" s="9"/>
      <c r="I316" s="9"/>
      <c r="J316" s="124"/>
      <c r="K316" s="9"/>
      <c r="L316" s="140"/>
      <c r="M316" s="123"/>
      <c r="N316" s="11">
        <v>395</v>
      </c>
      <c r="O316" s="9">
        <v>750</v>
      </c>
      <c r="P316" s="9">
        <v>1500</v>
      </c>
      <c r="Q316" s="140"/>
      <c r="R316" s="142"/>
      <c r="T316" s="137"/>
    </row>
    <row r="317" spans="1:20" s="114" customFormat="1" ht="15.5" customHeight="1">
      <c r="A317" s="124">
        <v>2450</v>
      </c>
      <c r="B317" s="123"/>
      <c r="C317" s="9"/>
      <c r="D317" s="124">
        <v>615</v>
      </c>
      <c r="E317" s="123"/>
      <c r="F317" s="123"/>
      <c r="G317" s="9">
        <v>1152</v>
      </c>
      <c r="H317" s="9"/>
      <c r="I317" s="9"/>
      <c r="J317" s="124"/>
      <c r="K317" s="9"/>
      <c r="L317" s="140"/>
      <c r="M317" s="123"/>
      <c r="N317" s="9">
        <v>400</v>
      </c>
      <c r="O317" s="9">
        <v>755</v>
      </c>
      <c r="P317" s="9">
        <v>1520</v>
      </c>
      <c r="Q317" s="140"/>
      <c r="R317" s="142"/>
      <c r="T317" s="137"/>
    </row>
    <row r="318" spans="1:20" s="114" customFormat="1" ht="15.5" customHeight="1">
      <c r="A318" s="124">
        <v>2506</v>
      </c>
      <c r="B318" s="123"/>
      <c r="C318" s="9"/>
      <c r="D318" s="123">
        <v>620</v>
      </c>
      <c r="E318" s="123"/>
      <c r="F318" s="123"/>
      <c r="G318" s="9">
        <v>1160</v>
      </c>
      <c r="H318" s="9"/>
      <c r="I318" s="9"/>
      <c r="J318" s="124"/>
      <c r="K318" s="9"/>
      <c r="L318" s="140"/>
      <c r="M318" s="123"/>
      <c r="N318" s="9">
        <v>405</v>
      </c>
      <c r="O318" s="9">
        <v>760</v>
      </c>
      <c r="P318" s="9">
        <v>1550</v>
      </c>
      <c r="Q318" s="140"/>
      <c r="R318" s="142"/>
      <c r="T318" s="137"/>
    </row>
    <row r="319" spans="1:20" s="114" customFormat="1" ht="20" customHeight="1">
      <c r="A319" s="117" t="s">
        <v>0</v>
      </c>
      <c r="B319" s="111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08"/>
      <c r="N319" s="118"/>
      <c r="O319" s="111"/>
      <c r="Q319" s="164" t="s">
        <v>1</v>
      </c>
      <c r="R319" s="164"/>
      <c r="T319" s="137"/>
    </row>
    <row r="320" spans="1:20" s="114" customFormat="1" ht="20" customHeight="1">
      <c r="A320" s="165" t="s">
        <v>247</v>
      </c>
      <c r="B320" s="165"/>
      <c r="C320" s="165"/>
      <c r="D320" s="165"/>
      <c r="E320" s="165"/>
      <c r="F320" s="165"/>
      <c r="G320" s="165"/>
      <c r="H320" s="165"/>
      <c r="I320" s="165"/>
      <c r="J320" s="165"/>
      <c r="K320" s="165"/>
      <c r="L320" s="165"/>
      <c r="M320" s="165"/>
      <c r="N320" s="165"/>
      <c r="O320" s="165"/>
      <c r="P320" s="165"/>
      <c r="Q320" s="165"/>
      <c r="R320" s="165"/>
      <c r="T320" s="137"/>
    </row>
    <row r="321" spans="1:20" s="114" customFormat="1" ht="15.5" customHeight="1">
      <c r="A321" s="169" t="s">
        <v>248</v>
      </c>
      <c r="B321" s="169"/>
      <c r="C321" s="169"/>
      <c r="D321" s="169"/>
      <c r="E321" s="7" t="s">
        <v>249</v>
      </c>
      <c r="F321" s="126" t="s">
        <v>250</v>
      </c>
      <c r="G321" s="7" t="s">
        <v>251</v>
      </c>
      <c r="H321" s="126" t="s">
        <v>252</v>
      </c>
      <c r="I321" s="7" t="s">
        <v>253</v>
      </c>
      <c r="J321" s="174" t="s">
        <v>254</v>
      </c>
      <c r="K321" s="174"/>
      <c r="L321" s="171" t="s">
        <v>255</v>
      </c>
      <c r="M321" s="172"/>
      <c r="N321" s="173"/>
      <c r="O321" s="169" t="s">
        <v>256</v>
      </c>
      <c r="P321" s="169"/>
      <c r="Q321" s="169"/>
      <c r="R321" s="139"/>
      <c r="T321" s="137"/>
    </row>
    <row r="322" spans="1:20" s="114" customFormat="1" ht="15.5" customHeight="1">
      <c r="A322" s="123">
        <v>100</v>
      </c>
      <c r="B322" s="124">
        <v>820</v>
      </c>
      <c r="C322" s="124">
        <v>1440</v>
      </c>
      <c r="D322" s="123">
        <v>2850</v>
      </c>
      <c r="E322" s="9">
        <v>240</v>
      </c>
      <c r="F322" s="124">
        <v>280</v>
      </c>
      <c r="G322" s="9">
        <v>430</v>
      </c>
      <c r="H322" s="124">
        <v>1000</v>
      </c>
      <c r="I322" s="140"/>
      <c r="J322" s="124">
        <v>130</v>
      </c>
      <c r="K322" s="142"/>
      <c r="L322" s="9">
        <v>105</v>
      </c>
      <c r="M322" s="9">
        <v>489</v>
      </c>
      <c r="N322" s="144"/>
      <c r="O322" s="124">
        <v>225</v>
      </c>
      <c r="P322" s="124">
        <v>815</v>
      </c>
      <c r="Q322" s="142"/>
      <c r="R322" s="142"/>
      <c r="T322" s="137"/>
    </row>
    <row r="323" spans="1:20" s="114" customFormat="1" ht="15.5" customHeight="1">
      <c r="A323" s="123">
        <v>120</v>
      </c>
      <c r="B323" s="124">
        <v>830</v>
      </c>
      <c r="C323" s="124">
        <v>1450</v>
      </c>
      <c r="D323" s="123">
        <v>2880</v>
      </c>
      <c r="E323" s="9">
        <v>1400</v>
      </c>
      <c r="F323" s="124">
        <v>500</v>
      </c>
      <c r="G323" s="9">
        <v>500</v>
      </c>
      <c r="H323" s="124"/>
      <c r="I323" s="140"/>
      <c r="J323" s="124">
        <v>136</v>
      </c>
      <c r="K323" s="142"/>
      <c r="L323" s="9">
        <v>132</v>
      </c>
      <c r="M323" s="9">
        <v>495</v>
      </c>
      <c r="N323" s="144"/>
      <c r="O323" s="124">
        <v>255</v>
      </c>
      <c r="P323" s="124">
        <v>830</v>
      </c>
      <c r="Q323" s="142"/>
      <c r="R323" s="142"/>
      <c r="T323" s="137"/>
    </row>
    <row r="324" spans="1:20" s="114" customFormat="1" ht="15.5" customHeight="1">
      <c r="A324" s="123">
        <v>260</v>
      </c>
      <c r="B324" s="124">
        <v>840</v>
      </c>
      <c r="C324" s="124">
        <v>1460</v>
      </c>
      <c r="D324" s="124">
        <v>3000</v>
      </c>
      <c r="E324" s="9"/>
      <c r="F324" s="124">
        <v>545</v>
      </c>
      <c r="G324" s="9">
        <v>560</v>
      </c>
      <c r="H324" s="124"/>
      <c r="I324" s="140"/>
      <c r="J324" s="124">
        <v>144</v>
      </c>
      <c r="K324" s="142"/>
      <c r="L324" s="9">
        <v>141</v>
      </c>
      <c r="M324" s="9">
        <v>498</v>
      </c>
      <c r="N324" s="144"/>
      <c r="O324" s="124">
        <v>300</v>
      </c>
      <c r="P324" s="124">
        <v>835</v>
      </c>
      <c r="Q324" s="142"/>
      <c r="R324" s="142"/>
      <c r="T324" s="137"/>
    </row>
    <row r="325" spans="1:20" s="114" customFormat="1" ht="15.5" customHeight="1">
      <c r="A325" s="124">
        <v>280</v>
      </c>
      <c r="B325" s="124">
        <v>850</v>
      </c>
      <c r="C325" s="124">
        <v>1470</v>
      </c>
      <c r="D325" s="124">
        <v>3100</v>
      </c>
      <c r="E325" s="9"/>
      <c r="F325" s="124">
        <v>600</v>
      </c>
      <c r="G325" s="9">
        <v>600</v>
      </c>
      <c r="H325" s="124"/>
      <c r="I325" s="140"/>
      <c r="J325" s="124">
        <v>152</v>
      </c>
      <c r="K325" s="142"/>
      <c r="L325" s="9">
        <v>144</v>
      </c>
      <c r="M325" s="9">
        <v>528</v>
      </c>
      <c r="N325" s="144"/>
      <c r="O325" s="124">
        <v>315</v>
      </c>
      <c r="P325" s="124">
        <v>840</v>
      </c>
      <c r="Q325" s="142"/>
      <c r="R325" s="142"/>
      <c r="T325" s="137"/>
    </row>
    <row r="326" spans="1:20" s="114" customFormat="1" ht="15.5" customHeight="1">
      <c r="A326" s="124">
        <v>300</v>
      </c>
      <c r="B326" s="124">
        <v>860</v>
      </c>
      <c r="C326" s="123">
        <v>1480</v>
      </c>
      <c r="D326" s="124">
        <v>3110</v>
      </c>
      <c r="E326" s="9"/>
      <c r="F326" s="124">
        <v>660</v>
      </c>
      <c r="G326" s="9">
        <v>610</v>
      </c>
      <c r="H326" s="124"/>
      <c r="I326" s="140"/>
      <c r="J326" s="124">
        <v>164</v>
      </c>
      <c r="K326" s="142"/>
      <c r="L326" s="9">
        <v>153</v>
      </c>
      <c r="M326" s="9">
        <v>537</v>
      </c>
      <c r="N326" s="144"/>
      <c r="O326" s="124">
        <v>320</v>
      </c>
      <c r="P326" s="124">
        <v>845</v>
      </c>
      <c r="Q326" s="142"/>
      <c r="R326" s="142"/>
      <c r="T326" s="137"/>
    </row>
    <row r="327" spans="1:20" s="114" customFormat="1" ht="15.5" customHeight="1">
      <c r="A327" s="124">
        <v>320</v>
      </c>
      <c r="B327" s="124">
        <v>870</v>
      </c>
      <c r="C327" s="124">
        <v>1500</v>
      </c>
      <c r="D327" s="124">
        <v>3300</v>
      </c>
      <c r="E327" s="9"/>
      <c r="F327" s="124">
        <v>1520</v>
      </c>
      <c r="G327" s="9">
        <v>660</v>
      </c>
      <c r="H327" s="124"/>
      <c r="I327" s="140"/>
      <c r="J327" s="124">
        <v>184</v>
      </c>
      <c r="K327" s="142"/>
      <c r="L327" s="9">
        <v>171</v>
      </c>
      <c r="M327" s="9">
        <v>570</v>
      </c>
      <c r="N327" s="144"/>
      <c r="O327" s="124">
        <v>340</v>
      </c>
      <c r="P327" s="124">
        <v>850</v>
      </c>
      <c r="Q327" s="142"/>
      <c r="R327" s="142"/>
      <c r="T327" s="137"/>
    </row>
    <row r="328" spans="1:20" s="114" customFormat="1" ht="15.5" customHeight="1">
      <c r="A328" s="123">
        <v>330</v>
      </c>
      <c r="B328" s="124">
        <v>880</v>
      </c>
      <c r="C328" s="124">
        <v>1560</v>
      </c>
      <c r="D328" s="123">
        <v>3460</v>
      </c>
      <c r="E328" s="9"/>
      <c r="F328" s="124">
        <v>3000</v>
      </c>
      <c r="G328" s="9">
        <v>700</v>
      </c>
      <c r="H328" s="124"/>
      <c r="I328" s="140"/>
      <c r="J328" s="145">
        <v>186</v>
      </c>
      <c r="K328" s="142"/>
      <c r="L328" s="9">
        <v>201</v>
      </c>
      <c r="M328" s="9">
        <v>609</v>
      </c>
      <c r="N328" s="144"/>
      <c r="O328" s="124">
        <v>350</v>
      </c>
      <c r="P328" s="124">
        <v>860</v>
      </c>
      <c r="Q328" s="142"/>
      <c r="R328" s="142"/>
      <c r="T328" s="137"/>
    </row>
    <row r="329" spans="1:20" s="114" customFormat="1" ht="15.5" customHeight="1">
      <c r="A329" s="123">
        <v>340</v>
      </c>
      <c r="B329" s="124">
        <v>890</v>
      </c>
      <c r="C329" s="124">
        <v>1580</v>
      </c>
      <c r="D329" s="123">
        <v>3500</v>
      </c>
      <c r="E329" s="9"/>
      <c r="F329" s="124"/>
      <c r="G329" s="9">
        <v>730</v>
      </c>
      <c r="H329" s="124"/>
      <c r="I329" s="140"/>
      <c r="J329" s="145">
        <v>190</v>
      </c>
      <c r="K329" s="142"/>
      <c r="L329" s="9">
        <v>207</v>
      </c>
      <c r="M329" s="9">
        <v>630</v>
      </c>
      <c r="N329" s="144"/>
      <c r="O329" s="124">
        <v>360</v>
      </c>
      <c r="P329" s="124">
        <v>880</v>
      </c>
      <c r="Q329" s="142"/>
      <c r="R329" s="142"/>
      <c r="T329" s="137"/>
    </row>
    <row r="330" spans="1:20" s="114" customFormat="1" ht="15.5" customHeight="1">
      <c r="A330" s="123">
        <v>350</v>
      </c>
      <c r="B330" s="124">
        <v>900</v>
      </c>
      <c r="C330" s="124">
        <v>1600</v>
      </c>
      <c r="D330" s="123">
        <v>3600</v>
      </c>
      <c r="E330" s="9"/>
      <c r="F330" s="124"/>
      <c r="G330" s="9">
        <v>780</v>
      </c>
      <c r="H330" s="124"/>
      <c r="I330" s="140"/>
      <c r="J330" s="145">
        <v>196</v>
      </c>
      <c r="K330" s="142"/>
      <c r="L330" s="9">
        <v>210</v>
      </c>
      <c r="M330" s="9">
        <v>642</v>
      </c>
      <c r="N330" s="144"/>
      <c r="O330" s="124">
        <v>370</v>
      </c>
      <c r="P330" s="124">
        <v>895</v>
      </c>
      <c r="Q330" s="142"/>
      <c r="R330" s="142"/>
      <c r="T330" s="137"/>
    </row>
    <row r="331" spans="1:20" s="114" customFormat="1" ht="15.5" customHeight="1">
      <c r="A331" s="123">
        <v>360</v>
      </c>
      <c r="B331" s="124">
        <v>910</v>
      </c>
      <c r="C331" s="124">
        <v>1610</v>
      </c>
      <c r="D331" s="124">
        <v>3700</v>
      </c>
      <c r="E331" s="9"/>
      <c r="F331" s="124"/>
      <c r="G331" s="9">
        <v>800</v>
      </c>
      <c r="H331" s="124"/>
      <c r="I331" s="140"/>
      <c r="J331" s="145">
        <v>200</v>
      </c>
      <c r="K331" s="142"/>
      <c r="L331" s="9">
        <v>213</v>
      </c>
      <c r="M331" s="9">
        <v>684</v>
      </c>
      <c r="N331" s="144"/>
      <c r="O331" s="124">
        <v>375</v>
      </c>
      <c r="P331" s="124">
        <v>900</v>
      </c>
      <c r="Q331" s="142"/>
      <c r="R331" s="142"/>
      <c r="T331" s="137"/>
    </row>
    <row r="332" spans="1:20" s="114" customFormat="1" ht="15.5" customHeight="1">
      <c r="A332" s="124">
        <v>370</v>
      </c>
      <c r="B332" s="124">
        <v>920</v>
      </c>
      <c r="C332" s="124">
        <v>1620</v>
      </c>
      <c r="D332" s="123">
        <v>3800</v>
      </c>
      <c r="E332" s="9"/>
      <c r="F332" s="124"/>
      <c r="G332" s="9">
        <v>810</v>
      </c>
      <c r="H332" s="124"/>
      <c r="I332" s="140"/>
      <c r="J332" s="145">
        <v>202</v>
      </c>
      <c r="K332" s="142"/>
      <c r="L332" s="9">
        <v>225</v>
      </c>
      <c r="M332" s="9">
        <v>858</v>
      </c>
      <c r="N332" s="144"/>
      <c r="O332" s="124">
        <v>390</v>
      </c>
      <c r="P332" s="124">
        <v>920</v>
      </c>
      <c r="Q332" s="142"/>
      <c r="R332" s="142"/>
      <c r="T332" s="137"/>
    </row>
    <row r="333" spans="1:20" s="114" customFormat="1" ht="15.5" customHeight="1">
      <c r="A333" s="123">
        <v>380</v>
      </c>
      <c r="B333" s="124">
        <v>930</v>
      </c>
      <c r="C333" s="124">
        <v>1630</v>
      </c>
      <c r="D333" s="123">
        <v>7000</v>
      </c>
      <c r="E333" s="9"/>
      <c r="F333" s="124"/>
      <c r="G333" s="9">
        <v>840</v>
      </c>
      <c r="H333" s="124"/>
      <c r="I333" s="140"/>
      <c r="J333" s="145">
        <v>204</v>
      </c>
      <c r="K333" s="142"/>
      <c r="L333" s="9">
        <v>228</v>
      </c>
      <c r="M333" s="9">
        <v>993</v>
      </c>
      <c r="N333" s="144"/>
      <c r="O333" s="124">
        <v>395</v>
      </c>
      <c r="P333" s="124">
        <v>935</v>
      </c>
      <c r="Q333" s="142"/>
      <c r="R333" s="142"/>
      <c r="T333" s="137"/>
    </row>
    <row r="334" spans="1:20" s="114" customFormat="1" ht="15.5" customHeight="1">
      <c r="A334" s="124">
        <v>400</v>
      </c>
      <c r="B334" s="124">
        <v>940</v>
      </c>
      <c r="C334" s="123">
        <v>1640</v>
      </c>
      <c r="D334" s="142"/>
      <c r="E334" s="9"/>
      <c r="F334" s="124"/>
      <c r="G334" s="9">
        <v>890</v>
      </c>
      <c r="H334" s="124"/>
      <c r="I334" s="140"/>
      <c r="J334" s="145">
        <v>216</v>
      </c>
      <c r="K334" s="142"/>
      <c r="L334" s="9">
        <v>231</v>
      </c>
      <c r="M334" s="9">
        <v>1212</v>
      </c>
      <c r="N334" s="144"/>
      <c r="O334" s="124">
        <v>400</v>
      </c>
      <c r="P334" s="124">
        <v>960</v>
      </c>
      <c r="Q334" s="142"/>
      <c r="R334" s="142"/>
      <c r="T334" s="137"/>
    </row>
    <row r="335" spans="1:20" s="114" customFormat="1" ht="15.5" customHeight="1">
      <c r="A335" s="124">
        <v>410</v>
      </c>
      <c r="B335" s="124">
        <v>950</v>
      </c>
      <c r="C335" s="124">
        <v>1680</v>
      </c>
      <c r="D335" s="142"/>
      <c r="E335" s="9"/>
      <c r="F335" s="124"/>
      <c r="G335" s="9">
        <v>920</v>
      </c>
      <c r="H335" s="124"/>
      <c r="I335" s="140"/>
      <c r="J335" s="145">
        <v>220</v>
      </c>
      <c r="K335" s="142"/>
      <c r="L335" s="9">
        <v>240</v>
      </c>
      <c r="M335" s="9">
        <v>1335</v>
      </c>
      <c r="N335" s="144"/>
      <c r="O335" s="124">
        <v>410</v>
      </c>
      <c r="P335" s="124">
        <v>1000</v>
      </c>
      <c r="Q335" s="142"/>
      <c r="R335" s="142"/>
      <c r="T335" s="137"/>
    </row>
    <row r="336" spans="1:20" s="114" customFormat="1" ht="15.5" customHeight="1">
      <c r="A336" s="124">
        <v>420</v>
      </c>
      <c r="B336" s="124">
        <v>960</v>
      </c>
      <c r="C336" s="124">
        <v>1690</v>
      </c>
      <c r="D336" s="142"/>
      <c r="E336" s="9"/>
      <c r="F336" s="124"/>
      <c r="G336" s="9">
        <v>960</v>
      </c>
      <c r="H336" s="124"/>
      <c r="I336" s="140"/>
      <c r="J336" s="145">
        <v>226</v>
      </c>
      <c r="K336" s="142"/>
      <c r="L336" s="9">
        <v>243</v>
      </c>
      <c r="M336" s="9">
        <v>1374</v>
      </c>
      <c r="N336" s="144"/>
      <c r="O336" s="124">
        <v>415</v>
      </c>
      <c r="P336" s="124">
        <v>1050</v>
      </c>
      <c r="Q336" s="142"/>
      <c r="R336" s="142"/>
      <c r="T336" s="137"/>
    </row>
    <row r="337" spans="1:20" s="114" customFormat="1" ht="15.5" customHeight="1">
      <c r="A337" s="124">
        <v>440</v>
      </c>
      <c r="B337" s="124">
        <v>970</v>
      </c>
      <c r="C337" s="124">
        <v>1700</v>
      </c>
      <c r="D337" s="142"/>
      <c r="E337" s="9"/>
      <c r="F337" s="124"/>
      <c r="G337" s="9">
        <v>1000</v>
      </c>
      <c r="H337" s="124"/>
      <c r="I337" s="140"/>
      <c r="J337" s="145">
        <v>240</v>
      </c>
      <c r="K337" s="142"/>
      <c r="L337" s="9">
        <v>246</v>
      </c>
      <c r="M337" s="9">
        <v>1797</v>
      </c>
      <c r="N337" s="144"/>
      <c r="O337" s="124">
        <v>420</v>
      </c>
      <c r="P337" s="124">
        <v>1080</v>
      </c>
      <c r="Q337" s="142"/>
      <c r="R337" s="142"/>
      <c r="T337" s="137"/>
    </row>
    <row r="338" spans="1:20" s="114" customFormat="1" ht="15.5" customHeight="1">
      <c r="A338" s="124">
        <v>450</v>
      </c>
      <c r="B338" s="124">
        <v>980</v>
      </c>
      <c r="C338" s="124">
        <v>1720</v>
      </c>
      <c r="D338" s="142"/>
      <c r="E338" s="9"/>
      <c r="F338" s="124"/>
      <c r="G338" s="9">
        <v>1010</v>
      </c>
      <c r="H338" s="124"/>
      <c r="I338" s="140"/>
      <c r="J338" s="145">
        <v>246</v>
      </c>
      <c r="K338" s="142"/>
      <c r="L338" s="9">
        <v>255</v>
      </c>
      <c r="M338" s="9">
        <v>2547</v>
      </c>
      <c r="N338" s="144"/>
      <c r="O338" s="124">
        <v>430</v>
      </c>
      <c r="P338" s="124">
        <v>1090</v>
      </c>
      <c r="Q338" s="142"/>
      <c r="R338" s="142"/>
      <c r="T338" s="137"/>
    </row>
    <row r="339" spans="1:20" s="114" customFormat="1" ht="15.5" customHeight="1">
      <c r="A339" s="124">
        <v>460</v>
      </c>
      <c r="B339" s="124">
        <v>990</v>
      </c>
      <c r="C339" s="124">
        <v>1750</v>
      </c>
      <c r="D339" s="142"/>
      <c r="E339" s="9"/>
      <c r="F339" s="124"/>
      <c r="G339" s="9">
        <v>1050</v>
      </c>
      <c r="H339" s="124"/>
      <c r="I339" s="140"/>
      <c r="J339" s="145">
        <v>254</v>
      </c>
      <c r="K339" s="142"/>
      <c r="L339" s="9">
        <v>258</v>
      </c>
      <c r="M339" s="9">
        <v>3360</v>
      </c>
      <c r="N339" s="144"/>
      <c r="O339" s="124">
        <v>435</v>
      </c>
      <c r="P339" s="124">
        <v>1115</v>
      </c>
      <c r="Q339" s="142"/>
      <c r="R339" s="142"/>
      <c r="T339" s="137"/>
    </row>
    <row r="340" spans="1:20" s="114" customFormat="1" ht="15.5" customHeight="1">
      <c r="A340" s="124">
        <v>470</v>
      </c>
      <c r="B340" s="124">
        <v>1000</v>
      </c>
      <c r="C340" s="124">
        <v>1780</v>
      </c>
      <c r="D340" s="142"/>
      <c r="E340" s="9"/>
      <c r="F340" s="124"/>
      <c r="G340" s="9">
        <v>1080</v>
      </c>
      <c r="H340" s="124"/>
      <c r="I340" s="140"/>
      <c r="J340" s="145">
        <v>260</v>
      </c>
      <c r="K340" s="142"/>
      <c r="L340" s="9">
        <v>261</v>
      </c>
      <c r="M340" s="140"/>
      <c r="N340" s="144"/>
      <c r="O340" s="124">
        <v>440</v>
      </c>
      <c r="P340" s="124">
        <v>1270</v>
      </c>
      <c r="Q340" s="142"/>
      <c r="R340" s="142"/>
      <c r="T340" s="137"/>
    </row>
    <row r="341" spans="1:20" s="114" customFormat="1" ht="15.5" customHeight="1">
      <c r="A341" s="124">
        <v>480</v>
      </c>
      <c r="B341" s="124">
        <v>1010</v>
      </c>
      <c r="C341" s="124">
        <v>1800</v>
      </c>
      <c r="D341" s="142"/>
      <c r="E341" s="9"/>
      <c r="F341" s="124"/>
      <c r="G341" s="9">
        <v>1100</v>
      </c>
      <c r="H341" s="124"/>
      <c r="I341" s="140"/>
      <c r="J341" s="145">
        <v>266</v>
      </c>
      <c r="K341" s="142"/>
      <c r="L341" s="9">
        <v>267</v>
      </c>
      <c r="M341" s="140"/>
      <c r="N341" s="144"/>
      <c r="O341" s="124">
        <v>450</v>
      </c>
      <c r="P341" s="124">
        <v>1315</v>
      </c>
      <c r="Q341" s="142"/>
      <c r="R341" s="142"/>
      <c r="T341" s="137"/>
    </row>
    <row r="342" spans="1:20" s="114" customFormat="1" ht="15.5" customHeight="1">
      <c r="A342" s="124">
        <v>490</v>
      </c>
      <c r="B342" s="124">
        <v>1020</v>
      </c>
      <c r="C342" s="123">
        <v>1860</v>
      </c>
      <c r="D342" s="142"/>
      <c r="E342" s="9"/>
      <c r="F342" s="124"/>
      <c r="G342" s="9">
        <v>1150</v>
      </c>
      <c r="H342" s="124"/>
      <c r="I342" s="140"/>
      <c r="J342" s="145">
        <v>274</v>
      </c>
      <c r="K342" s="142"/>
      <c r="L342" s="9">
        <v>270</v>
      </c>
      <c r="M342" s="140"/>
      <c r="N342" s="144"/>
      <c r="O342" s="124">
        <v>465</v>
      </c>
      <c r="P342" s="124">
        <v>1400</v>
      </c>
      <c r="Q342" s="142"/>
      <c r="R342" s="142"/>
      <c r="T342" s="137"/>
    </row>
    <row r="343" spans="1:20" s="114" customFormat="1" ht="15.5" customHeight="1">
      <c r="A343" s="124">
        <v>500</v>
      </c>
      <c r="B343" s="124">
        <v>1030</v>
      </c>
      <c r="C343" s="124">
        <v>1880</v>
      </c>
      <c r="D343" s="142"/>
      <c r="E343" s="9"/>
      <c r="F343" s="124"/>
      <c r="G343" s="9">
        <v>1200</v>
      </c>
      <c r="H343" s="124"/>
      <c r="I343" s="140"/>
      <c r="J343" s="145">
        <v>290</v>
      </c>
      <c r="K343" s="142"/>
      <c r="L343" s="9">
        <v>273</v>
      </c>
      <c r="M343" s="140"/>
      <c r="N343" s="144"/>
      <c r="O343" s="124">
        <v>475</v>
      </c>
      <c r="P343" s="124">
        <v>1535</v>
      </c>
      <c r="Q343" s="142"/>
      <c r="R343" s="142"/>
      <c r="T343" s="137"/>
    </row>
    <row r="344" spans="1:20" s="114" customFormat="1" ht="15.5" customHeight="1">
      <c r="A344" s="124">
        <v>510</v>
      </c>
      <c r="B344" s="124">
        <v>1040</v>
      </c>
      <c r="C344" s="124">
        <v>1890</v>
      </c>
      <c r="D344" s="142"/>
      <c r="E344" s="9"/>
      <c r="F344" s="124"/>
      <c r="G344" s="9">
        <v>1210</v>
      </c>
      <c r="H344" s="124"/>
      <c r="I344" s="140"/>
      <c r="J344" s="145">
        <v>300</v>
      </c>
      <c r="K344" s="142"/>
      <c r="L344" s="9">
        <v>276</v>
      </c>
      <c r="M344" s="140"/>
      <c r="N344" s="144"/>
      <c r="O344" s="124">
        <v>490</v>
      </c>
      <c r="P344" s="124">
        <v>1585</v>
      </c>
      <c r="Q344" s="142"/>
      <c r="R344" s="142"/>
      <c r="T344" s="137"/>
    </row>
    <row r="345" spans="1:20" s="114" customFormat="1" ht="15.5" customHeight="1">
      <c r="A345" s="124">
        <v>520</v>
      </c>
      <c r="B345" s="124">
        <v>1050</v>
      </c>
      <c r="C345" s="124">
        <v>1900</v>
      </c>
      <c r="D345" s="142"/>
      <c r="E345" s="9"/>
      <c r="F345" s="124"/>
      <c r="G345" s="9">
        <v>1220</v>
      </c>
      <c r="H345" s="124"/>
      <c r="I345" s="140"/>
      <c r="J345" s="145">
        <v>302</v>
      </c>
      <c r="K345" s="142"/>
      <c r="L345" s="9">
        <v>282</v>
      </c>
      <c r="M345" s="140"/>
      <c r="N345" s="144"/>
      <c r="O345" s="124">
        <v>500</v>
      </c>
      <c r="P345" s="124">
        <v>1615</v>
      </c>
      <c r="Q345" s="142"/>
      <c r="R345" s="142"/>
      <c r="T345" s="137"/>
    </row>
    <row r="346" spans="1:20" s="114" customFormat="1" ht="15.5" customHeight="1">
      <c r="A346" s="124">
        <v>530</v>
      </c>
      <c r="B346" s="124">
        <v>1080</v>
      </c>
      <c r="C346" s="124">
        <v>1960</v>
      </c>
      <c r="D346" s="142"/>
      <c r="E346" s="9"/>
      <c r="F346" s="124"/>
      <c r="G346" s="9">
        <v>1230</v>
      </c>
      <c r="H346" s="124"/>
      <c r="I346" s="140"/>
      <c r="J346" s="145">
        <v>308</v>
      </c>
      <c r="K346" s="142"/>
      <c r="L346" s="9">
        <v>285</v>
      </c>
      <c r="M346" s="140"/>
      <c r="N346" s="144"/>
      <c r="O346" s="124">
        <v>520</v>
      </c>
      <c r="P346" s="124">
        <v>1675</v>
      </c>
      <c r="Q346" s="142"/>
      <c r="R346" s="142"/>
      <c r="T346" s="137"/>
    </row>
    <row r="347" spans="1:20" s="114" customFormat="1" ht="15.5" customHeight="1">
      <c r="A347" s="124">
        <v>540</v>
      </c>
      <c r="B347" s="124">
        <v>1100</v>
      </c>
      <c r="C347" s="124">
        <v>1980</v>
      </c>
      <c r="D347" s="142"/>
      <c r="E347" s="9"/>
      <c r="F347" s="124"/>
      <c r="G347" s="9">
        <v>1250</v>
      </c>
      <c r="H347" s="124"/>
      <c r="I347" s="140"/>
      <c r="J347" s="145">
        <v>340</v>
      </c>
      <c r="K347" s="142"/>
      <c r="L347" s="9">
        <v>288</v>
      </c>
      <c r="M347" s="140"/>
      <c r="N347" s="144"/>
      <c r="O347" s="124">
        <v>525</v>
      </c>
      <c r="P347" s="124">
        <v>1875</v>
      </c>
      <c r="Q347" s="142"/>
      <c r="R347" s="142"/>
      <c r="T347" s="137"/>
    </row>
    <row r="348" spans="1:20" s="114" customFormat="1" ht="15.5" customHeight="1">
      <c r="A348" s="124">
        <v>550</v>
      </c>
      <c r="B348" s="124">
        <v>1110</v>
      </c>
      <c r="C348" s="124">
        <v>2020</v>
      </c>
      <c r="D348" s="142"/>
      <c r="E348" s="9"/>
      <c r="F348" s="124"/>
      <c r="G348" s="9">
        <v>1280</v>
      </c>
      <c r="H348" s="124"/>
      <c r="I348" s="140"/>
      <c r="J348" s="145">
        <v>360</v>
      </c>
      <c r="K348" s="142"/>
      <c r="L348" s="9">
        <v>291</v>
      </c>
      <c r="M348" s="140"/>
      <c r="N348" s="144"/>
      <c r="O348" s="124">
        <v>530</v>
      </c>
      <c r="P348" s="124">
        <v>1960</v>
      </c>
      <c r="Q348" s="142"/>
      <c r="R348" s="142"/>
      <c r="T348" s="137"/>
    </row>
    <row r="349" spans="1:20" s="114" customFormat="1" ht="15.5" customHeight="1">
      <c r="A349" s="124">
        <v>560</v>
      </c>
      <c r="B349" s="124">
        <v>1120</v>
      </c>
      <c r="C349" s="124">
        <v>2080</v>
      </c>
      <c r="D349" s="142"/>
      <c r="E349" s="9"/>
      <c r="F349" s="124"/>
      <c r="G349" s="9">
        <v>1300</v>
      </c>
      <c r="H349" s="124"/>
      <c r="I349" s="140"/>
      <c r="J349" s="145">
        <v>370</v>
      </c>
      <c r="K349" s="142"/>
      <c r="L349" s="9">
        <v>297</v>
      </c>
      <c r="M349" s="140"/>
      <c r="N349" s="144"/>
      <c r="O349" s="124">
        <v>550</v>
      </c>
      <c r="P349" s="124">
        <v>2115</v>
      </c>
      <c r="Q349" s="142"/>
      <c r="R349" s="142"/>
      <c r="T349" s="137"/>
    </row>
    <row r="350" spans="1:20" s="114" customFormat="1" ht="15.5" customHeight="1">
      <c r="A350" s="124">
        <v>570</v>
      </c>
      <c r="B350" s="124">
        <v>1140</v>
      </c>
      <c r="C350" s="123">
        <v>2100</v>
      </c>
      <c r="D350" s="142"/>
      <c r="E350" s="9"/>
      <c r="F350" s="124"/>
      <c r="G350" s="9">
        <v>1320</v>
      </c>
      <c r="H350" s="124"/>
      <c r="I350" s="140"/>
      <c r="J350" s="145">
        <v>380</v>
      </c>
      <c r="K350" s="142"/>
      <c r="L350" s="9">
        <v>300</v>
      </c>
      <c r="M350" s="140"/>
      <c r="N350" s="144"/>
      <c r="O350" s="124">
        <v>560</v>
      </c>
      <c r="P350" s="124">
        <v>2200</v>
      </c>
      <c r="Q350" s="142"/>
      <c r="R350" s="142"/>
      <c r="T350" s="137"/>
    </row>
    <row r="351" spans="1:20" s="114" customFormat="1" ht="15.5" customHeight="1">
      <c r="A351" s="124">
        <v>580</v>
      </c>
      <c r="B351" s="124">
        <v>1150</v>
      </c>
      <c r="C351" s="124">
        <v>2120</v>
      </c>
      <c r="D351" s="142"/>
      <c r="E351" s="9"/>
      <c r="F351" s="124"/>
      <c r="G351" s="9">
        <v>1500</v>
      </c>
      <c r="H351" s="124"/>
      <c r="I351" s="140"/>
      <c r="J351" s="145">
        <v>420</v>
      </c>
      <c r="K351" s="142"/>
      <c r="L351" s="9">
        <v>318</v>
      </c>
      <c r="M351" s="140"/>
      <c r="N351" s="144"/>
      <c r="O351" s="124">
        <v>570</v>
      </c>
      <c r="P351" s="124">
        <v>2350</v>
      </c>
      <c r="Q351" s="142"/>
      <c r="R351" s="142"/>
      <c r="T351" s="137"/>
    </row>
    <row r="352" spans="1:20" s="114" customFormat="1" ht="15.5" customHeight="1">
      <c r="A352" s="124">
        <v>590</v>
      </c>
      <c r="B352" s="124">
        <v>1170</v>
      </c>
      <c r="C352" s="124">
        <v>2150</v>
      </c>
      <c r="D352" s="142"/>
      <c r="E352" s="9"/>
      <c r="F352" s="124"/>
      <c r="G352" s="9">
        <v>1650</v>
      </c>
      <c r="H352" s="124"/>
      <c r="I352" s="140"/>
      <c r="J352" s="145">
        <v>436</v>
      </c>
      <c r="K352" s="142"/>
      <c r="L352" s="9">
        <v>324</v>
      </c>
      <c r="M352" s="140"/>
      <c r="N352" s="144"/>
      <c r="O352" s="124">
        <v>575</v>
      </c>
      <c r="P352" s="124">
        <v>2645</v>
      </c>
      <c r="Q352" s="142"/>
      <c r="R352" s="142"/>
      <c r="T352" s="137"/>
    </row>
    <row r="353" spans="1:20" s="114" customFormat="1" ht="15.5" customHeight="1">
      <c r="A353" s="124">
        <v>600</v>
      </c>
      <c r="B353" s="124">
        <v>1200</v>
      </c>
      <c r="C353" s="124">
        <v>2180</v>
      </c>
      <c r="D353" s="142"/>
      <c r="E353" s="9"/>
      <c r="F353" s="124"/>
      <c r="G353" s="9">
        <v>1800</v>
      </c>
      <c r="H353" s="124"/>
      <c r="I353" s="140"/>
      <c r="J353" s="145">
        <v>460</v>
      </c>
      <c r="K353" s="142"/>
      <c r="L353" s="9">
        <v>327</v>
      </c>
      <c r="M353" s="140"/>
      <c r="N353" s="144"/>
      <c r="O353" s="124">
        <v>580</v>
      </c>
      <c r="P353" s="124">
        <v>3430</v>
      </c>
      <c r="Q353" s="142"/>
      <c r="R353" s="142"/>
      <c r="T353" s="137"/>
    </row>
    <row r="354" spans="1:20" s="114" customFormat="1" ht="15.5" customHeight="1">
      <c r="A354" s="124">
        <v>610</v>
      </c>
      <c r="B354" s="124">
        <v>1210</v>
      </c>
      <c r="C354" s="124">
        <v>2200</v>
      </c>
      <c r="D354" s="142"/>
      <c r="E354" s="9"/>
      <c r="F354" s="124"/>
      <c r="G354" s="9"/>
      <c r="H354" s="124"/>
      <c r="I354" s="140"/>
      <c r="J354" s="145">
        <v>472</v>
      </c>
      <c r="K354" s="142"/>
      <c r="L354" s="9">
        <v>336</v>
      </c>
      <c r="M354" s="140"/>
      <c r="N354" s="144"/>
      <c r="O354" s="124">
        <v>600</v>
      </c>
      <c r="P354" s="142"/>
      <c r="Q354" s="142"/>
      <c r="R354" s="142"/>
      <c r="T354" s="137"/>
    </row>
    <row r="355" spans="1:20" s="114" customFormat="1" ht="15.5" customHeight="1">
      <c r="A355" s="124">
        <v>630</v>
      </c>
      <c r="B355" s="124">
        <v>1220</v>
      </c>
      <c r="C355" s="124">
        <v>2250</v>
      </c>
      <c r="D355" s="142"/>
      <c r="E355" s="9"/>
      <c r="F355" s="124"/>
      <c r="G355" s="9"/>
      <c r="H355" s="124"/>
      <c r="I355" s="140"/>
      <c r="J355" s="145">
        <v>500</v>
      </c>
      <c r="K355" s="142"/>
      <c r="L355" s="9">
        <v>339</v>
      </c>
      <c r="M355" s="140"/>
      <c r="N355" s="144"/>
      <c r="O355" s="124">
        <v>625</v>
      </c>
      <c r="P355" s="142"/>
      <c r="Q355" s="142"/>
      <c r="R355" s="142"/>
      <c r="T355" s="137"/>
    </row>
    <row r="356" spans="1:20" s="114" customFormat="1" ht="15.5" customHeight="1">
      <c r="A356" s="124">
        <v>640</v>
      </c>
      <c r="B356" s="124">
        <v>1230</v>
      </c>
      <c r="C356" s="124">
        <v>2300</v>
      </c>
      <c r="D356" s="142"/>
      <c r="E356" s="9"/>
      <c r="F356" s="124"/>
      <c r="G356" s="9"/>
      <c r="H356" s="124"/>
      <c r="I356" s="140"/>
      <c r="J356" s="145">
        <v>516</v>
      </c>
      <c r="K356" s="142"/>
      <c r="L356" s="9">
        <v>345</v>
      </c>
      <c r="M356" s="140"/>
      <c r="N356" s="144"/>
      <c r="O356" s="124">
        <v>635</v>
      </c>
      <c r="P356" s="142"/>
      <c r="Q356" s="142"/>
      <c r="R356" s="142"/>
      <c r="T356" s="137"/>
    </row>
    <row r="357" spans="1:20" s="114" customFormat="1" ht="15.5" customHeight="1">
      <c r="A357" s="124">
        <v>650</v>
      </c>
      <c r="B357" s="124">
        <v>1240</v>
      </c>
      <c r="C357" s="124">
        <v>2350</v>
      </c>
      <c r="D357" s="142"/>
      <c r="E357" s="9"/>
      <c r="F357" s="124"/>
      <c r="G357" s="9"/>
      <c r="H357" s="124"/>
      <c r="I357" s="140"/>
      <c r="J357" s="145">
        <v>534</v>
      </c>
      <c r="K357" s="142"/>
      <c r="L357" s="9">
        <v>351</v>
      </c>
      <c r="M357" s="140"/>
      <c r="N357" s="144"/>
      <c r="O357" s="124">
        <v>670</v>
      </c>
      <c r="P357" s="142"/>
      <c r="Q357" s="142"/>
      <c r="R357" s="142"/>
      <c r="T357" s="137"/>
    </row>
    <row r="358" spans="1:20" s="114" customFormat="1" ht="15.5" customHeight="1">
      <c r="A358" s="124">
        <v>660</v>
      </c>
      <c r="B358" s="124">
        <v>1250</v>
      </c>
      <c r="C358" s="124">
        <v>2360</v>
      </c>
      <c r="D358" s="142"/>
      <c r="E358" s="9"/>
      <c r="F358" s="124"/>
      <c r="G358" s="9"/>
      <c r="H358" s="124"/>
      <c r="I358" s="140"/>
      <c r="J358" s="145">
        <v>552</v>
      </c>
      <c r="K358" s="142"/>
      <c r="L358" s="9">
        <v>354</v>
      </c>
      <c r="M358" s="140"/>
      <c r="N358" s="144"/>
      <c r="O358" s="124">
        <v>675</v>
      </c>
      <c r="P358" s="142"/>
      <c r="Q358" s="142"/>
      <c r="R358" s="142"/>
      <c r="T358" s="137"/>
    </row>
    <row r="359" spans="1:20" s="114" customFormat="1" ht="15.5" customHeight="1">
      <c r="A359" s="124">
        <v>670</v>
      </c>
      <c r="B359" s="124">
        <v>1260</v>
      </c>
      <c r="C359" s="124">
        <v>2380</v>
      </c>
      <c r="D359" s="142"/>
      <c r="E359" s="9"/>
      <c r="F359" s="124"/>
      <c r="G359" s="9"/>
      <c r="H359" s="124"/>
      <c r="I359" s="140"/>
      <c r="J359" s="145">
        <v>752</v>
      </c>
      <c r="K359" s="142"/>
      <c r="L359" s="9">
        <v>360</v>
      </c>
      <c r="M359" s="140"/>
      <c r="N359" s="144"/>
      <c r="O359" s="124">
        <v>680</v>
      </c>
      <c r="P359" s="142"/>
      <c r="Q359" s="142"/>
      <c r="R359" s="142"/>
      <c r="T359" s="137"/>
    </row>
    <row r="360" spans="1:20" s="114" customFormat="1" ht="15.5" customHeight="1">
      <c r="A360" s="124">
        <v>680</v>
      </c>
      <c r="B360" s="124">
        <v>1280</v>
      </c>
      <c r="C360" s="124">
        <v>2400</v>
      </c>
      <c r="D360" s="142"/>
      <c r="E360" s="9"/>
      <c r="F360" s="124"/>
      <c r="G360" s="9"/>
      <c r="H360" s="124"/>
      <c r="I360" s="140"/>
      <c r="J360" s="145">
        <v>782</v>
      </c>
      <c r="K360" s="142"/>
      <c r="L360" s="9">
        <v>375</v>
      </c>
      <c r="M360" s="140"/>
      <c r="N360" s="144"/>
      <c r="O360" s="124">
        <v>695</v>
      </c>
      <c r="P360" s="142"/>
      <c r="Q360" s="142"/>
      <c r="R360" s="142"/>
      <c r="T360" s="137"/>
    </row>
    <row r="361" spans="1:20" s="114" customFormat="1" ht="15.5" customHeight="1">
      <c r="A361" s="124">
        <v>690</v>
      </c>
      <c r="B361" s="124">
        <v>1300</v>
      </c>
      <c r="C361" s="124">
        <v>2450</v>
      </c>
      <c r="D361" s="142"/>
      <c r="E361" s="9"/>
      <c r="F361" s="124"/>
      <c r="G361" s="9"/>
      <c r="H361" s="124"/>
      <c r="I361" s="140"/>
      <c r="J361" s="145">
        <v>810</v>
      </c>
      <c r="K361" s="142"/>
      <c r="L361" s="9">
        <v>378</v>
      </c>
      <c r="M361" s="140"/>
      <c r="N361" s="144"/>
      <c r="O361" s="124">
        <v>700</v>
      </c>
      <c r="P361" s="142"/>
      <c r="Q361" s="142"/>
      <c r="R361" s="142"/>
      <c r="T361" s="137"/>
    </row>
    <row r="362" spans="1:20" s="114" customFormat="1" ht="15.5" customHeight="1">
      <c r="A362" s="124">
        <v>700</v>
      </c>
      <c r="B362" s="124">
        <v>1310</v>
      </c>
      <c r="C362" s="123">
        <v>2480</v>
      </c>
      <c r="D362" s="142"/>
      <c r="E362" s="9"/>
      <c r="F362" s="124"/>
      <c r="G362" s="9"/>
      <c r="H362" s="124"/>
      <c r="I362" s="140"/>
      <c r="J362" s="145">
        <v>892</v>
      </c>
      <c r="K362" s="142"/>
      <c r="L362" s="9">
        <v>384</v>
      </c>
      <c r="M362" s="140"/>
      <c r="N362" s="144"/>
      <c r="O362" s="124">
        <v>710</v>
      </c>
      <c r="P362" s="142"/>
      <c r="Q362" s="142"/>
      <c r="R362" s="142"/>
      <c r="T362" s="137"/>
    </row>
    <row r="363" spans="1:20" s="114" customFormat="1" ht="15.5" customHeight="1">
      <c r="A363" s="124">
        <v>710</v>
      </c>
      <c r="B363" s="124">
        <v>1320</v>
      </c>
      <c r="C363" s="124">
        <v>2500</v>
      </c>
      <c r="D363" s="142"/>
      <c r="E363" s="9"/>
      <c r="F363" s="124"/>
      <c r="G363" s="9"/>
      <c r="H363" s="124"/>
      <c r="I363" s="140"/>
      <c r="J363" s="145">
        <v>1040</v>
      </c>
      <c r="K363" s="142"/>
      <c r="L363" s="9">
        <v>393</v>
      </c>
      <c r="M363" s="140"/>
      <c r="N363" s="144"/>
      <c r="O363" s="124">
        <v>720</v>
      </c>
      <c r="P363" s="142"/>
      <c r="Q363" s="142"/>
      <c r="R363" s="142"/>
      <c r="T363" s="137"/>
    </row>
    <row r="364" spans="1:20" s="114" customFormat="1" ht="15.5" customHeight="1">
      <c r="A364" s="124">
        <v>720</v>
      </c>
      <c r="B364" s="124">
        <v>1340</v>
      </c>
      <c r="C364" s="124">
        <v>2510</v>
      </c>
      <c r="D364" s="142"/>
      <c r="E364" s="9"/>
      <c r="F364" s="124"/>
      <c r="G364" s="9"/>
      <c r="H364" s="124"/>
      <c r="I364" s="140"/>
      <c r="J364" s="145">
        <v>1110</v>
      </c>
      <c r="K364" s="142"/>
      <c r="L364" s="9">
        <v>408</v>
      </c>
      <c r="M364" s="140"/>
      <c r="N364" s="144"/>
      <c r="O364" s="124">
        <v>730</v>
      </c>
      <c r="P364" s="142"/>
      <c r="Q364" s="142"/>
      <c r="R364" s="142"/>
      <c r="T364" s="137"/>
    </row>
    <row r="365" spans="1:20" s="114" customFormat="1" ht="15.5" customHeight="1">
      <c r="A365" s="124">
        <v>730</v>
      </c>
      <c r="B365" s="124">
        <v>1350</v>
      </c>
      <c r="C365" s="124">
        <v>2550</v>
      </c>
      <c r="D365" s="142"/>
      <c r="E365" s="9"/>
      <c r="F365" s="124"/>
      <c r="G365" s="9"/>
      <c r="H365" s="124"/>
      <c r="I365" s="140"/>
      <c r="J365" s="145">
        <v>1140</v>
      </c>
      <c r="K365" s="142"/>
      <c r="L365" s="9">
        <v>420</v>
      </c>
      <c r="M365" s="140"/>
      <c r="N365" s="144"/>
      <c r="O365" s="124">
        <v>740</v>
      </c>
      <c r="P365" s="142"/>
      <c r="Q365" s="142"/>
      <c r="R365" s="142"/>
      <c r="T365" s="137"/>
    </row>
    <row r="366" spans="1:20" s="114" customFormat="1" ht="15.5" customHeight="1">
      <c r="A366" s="124">
        <v>740</v>
      </c>
      <c r="B366" s="124">
        <v>1370</v>
      </c>
      <c r="C366" s="123">
        <v>2600</v>
      </c>
      <c r="D366" s="142"/>
      <c r="E366" s="9"/>
      <c r="F366" s="124"/>
      <c r="G366" s="9"/>
      <c r="H366" s="124"/>
      <c r="I366" s="140"/>
      <c r="J366" s="124">
        <v>2124</v>
      </c>
      <c r="K366" s="142"/>
      <c r="L366" s="9">
        <v>432</v>
      </c>
      <c r="M366" s="140"/>
      <c r="N366" s="144"/>
      <c r="O366" s="124">
        <v>750</v>
      </c>
      <c r="P366" s="142"/>
      <c r="Q366" s="142"/>
      <c r="R366" s="142"/>
      <c r="T366" s="137"/>
    </row>
    <row r="367" spans="1:20" s="114" customFormat="1" ht="15.5" customHeight="1">
      <c r="A367" s="124">
        <v>750</v>
      </c>
      <c r="B367" s="124">
        <v>1380</v>
      </c>
      <c r="C367" s="124">
        <v>2650</v>
      </c>
      <c r="D367" s="142"/>
      <c r="E367" s="9"/>
      <c r="F367" s="124"/>
      <c r="G367" s="9"/>
      <c r="H367" s="124"/>
      <c r="I367" s="140"/>
      <c r="J367" s="124"/>
      <c r="K367" s="142"/>
      <c r="L367" s="9">
        <v>459</v>
      </c>
      <c r="M367" s="140"/>
      <c r="N367" s="144"/>
      <c r="O367" s="124">
        <v>760</v>
      </c>
      <c r="P367" s="142"/>
      <c r="Q367" s="142"/>
      <c r="R367" s="142"/>
      <c r="T367" s="137"/>
    </row>
    <row r="368" spans="1:20" s="114" customFormat="1" ht="15.5" customHeight="1">
      <c r="A368" s="123">
        <v>770</v>
      </c>
      <c r="B368" s="124">
        <v>1390</v>
      </c>
      <c r="C368" s="124">
        <v>2680</v>
      </c>
      <c r="D368" s="142"/>
      <c r="E368" s="9"/>
      <c r="F368" s="124"/>
      <c r="G368" s="9"/>
      <c r="H368" s="124"/>
      <c r="I368" s="140"/>
      <c r="J368" s="124"/>
      <c r="K368" s="142"/>
      <c r="L368" s="9">
        <v>471</v>
      </c>
      <c r="M368" s="140"/>
      <c r="N368" s="144"/>
      <c r="O368" s="124">
        <v>770</v>
      </c>
      <c r="P368" s="142"/>
      <c r="Q368" s="142"/>
      <c r="R368" s="142"/>
      <c r="T368" s="137"/>
    </row>
    <row r="369" spans="1:20" s="114" customFormat="1" ht="15.5" customHeight="1">
      <c r="A369" s="124">
        <v>780</v>
      </c>
      <c r="B369" s="124">
        <v>1400</v>
      </c>
      <c r="C369" s="123">
        <v>2700</v>
      </c>
      <c r="D369" s="142"/>
      <c r="E369" s="9"/>
      <c r="F369" s="124"/>
      <c r="G369" s="9"/>
      <c r="H369" s="124"/>
      <c r="I369" s="140"/>
      <c r="J369" s="124"/>
      <c r="K369" s="142"/>
      <c r="L369" s="9">
        <v>477</v>
      </c>
      <c r="M369" s="140"/>
      <c r="N369" s="144"/>
      <c r="O369" s="124">
        <v>775</v>
      </c>
      <c r="P369" s="142"/>
      <c r="Q369" s="142"/>
      <c r="R369" s="142"/>
      <c r="T369" s="137"/>
    </row>
    <row r="370" spans="1:20" s="114" customFormat="1" ht="15.5" customHeight="1">
      <c r="A370" s="124">
        <v>800</v>
      </c>
      <c r="B370" s="124">
        <v>1410</v>
      </c>
      <c r="C370" s="123">
        <v>2750</v>
      </c>
      <c r="D370" s="142"/>
      <c r="E370" s="9"/>
      <c r="F370" s="124"/>
      <c r="G370" s="9"/>
      <c r="H370" s="124"/>
      <c r="I370" s="140"/>
      <c r="J370" s="124"/>
      <c r="K370" s="142"/>
      <c r="L370" s="9">
        <v>480</v>
      </c>
      <c r="M370" s="140"/>
      <c r="N370" s="144"/>
      <c r="O370" s="124">
        <v>800</v>
      </c>
      <c r="P370" s="142"/>
      <c r="Q370" s="142"/>
      <c r="R370" s="142"/>
      <c r="T370" s="137"/>
    </row>
    <row r="371" spans="1:20" s="114" customFormat="1" ht="15.5" customHeight="1">
      <c r="A371" s="124">
        <v>810</v>
      </c>
      <c r="B371" s="124">
        <v>1420</v>
      </c>
      <c r="C371" s="123">
        <v>2800</v>
      </c>
      <c r="D371" s="142"/>
      <c r="E371" s="9"/>
      <c r="F371" s="124"/>
      <c r="G371" s="9"/>
      <c r="H371" s="124"/>
      <c r="I371" s="140"/>
      <c r="J371" s="124"/>
      <c r="K371" s="142"/>
      <c r="L371" s="9">
        <v>483</v>
      </c>
      <c r="M371" s="140"/>
      <c r="N371" s="144"/>
      <c r="O371" s="124">
        <v>810</v>
      </c>
      <c r="P371" s="142"/>
      <c r="Q371" s="142"/>
      <c r="R371" s="142"/>
      <c r="T371" s="137"/>
    </row>
    <row r="372" spans="1:20" s="114" customFormat="1" ht="20" customHeight="1">
      <c r="A372" s="117" t="s">
        <v>0</v>
      </c>
      <c r="E372" s="111"/>
      <c r="F372" s="118"/>
      <c r="G372" s="118"/>
      <c r="H372" s="118"/>
      <c r="I372" s="118"/>
      <c r="J372" s="118"/>
      <c r="K372" s="118"/>
      <c r="L372" s="118"/>
      <c r="M372" s="108"/>
      <c r="N372" s="118"/>
      <c r="O372" s="111"/>
      <c r="Q372" s="164" t="s">
        <v>1</v>
      </c>
      <c r="R372" s="164"/>
      <c r="T372" s="137"/>
    </row>
    <row r="373" spans="1:20" s="114" customFormat="1" ht="20" customHeight="1">
      <c r="A373" s="165" t="s">
        <v>257</v>
      </c>
      <c r="B373" s="165"/>
      <c r="C373" s="165"/>
      <c r="D373" s="165"/>
      <c r="E373" s="165"/>
      <c r="F373" s="165"/>
      <c r="G373" s="165"/>
      <c r="H373" s="165"/>
      <c r="I373" s="165"/>
      <c r="J373" s="165"/>
      <c r="K373" s="165"/>
      <c r="L373" s="165"/>
      <c r="M373" s="165"/>
      <c r="N373" s="165"/>
      <c r="O373" s="165"/>
      <c r="P373" s="165"/>
      <c r="Q373" s="165"/>
      <c r="R373" s="165"/>
      <c r="T373" s="137"/>
    </row>
    <row r="374" spans="1:20" s="114" customFormat="1" ht="15.5" customHeight="1">
      <c r="A374" s="170" t="s">
        <v>258</v>
      </c>
      <c r="B374" s="170"/>
      <c r="C374" s="170"/>
      <c r="D374" s="146" t="s">
        <v>259</v>
      </c>
      <c r="E374" s="147" t="s">
        <v>260</v>
      </c>
      <c r="F374" s="126" t="s">
        <v>261</v>
      </c>
      <c r="G374" s="148" t="s">
        <v>262</v>
      </c>
      <c r="H374" s="149" t="s">
        <v>263</v>
      </c>
      <c r="I374" s="134" t="s">
        <v>264</v>
      </c>
      <c r="J374" s="150" t="s">
        <v>265</v>
      </c>
      <c r="K374" s="151" t="s">
        <v>266</v>
      </c>
      <c r="L374" s="150" t="s">
        <v>267</v>
      </c>
      <c r="M374" s="152" t="s">
        <v>268</v>
      </c>
      <c r="N374" s="153" t="s">
        <v>269</v>
      </c>
      <c r="O374" s="139"/>
      <c r="P374" s="150"/>
      <c r="Q374" s="150"/>
      <c r="R374" s="139"/>
      <c r="T374" s="137"/>
    </row>
    <row r="375" spans="1:20" s="114" customFormat="1" ht="15.5" customHeight="1">
      <c r="A375" s="9">
        <v>416</v>
      </c>
      <c r="B375" s="9">
        <v>984</v>
      </c>
      <c r="C375" s="9">
        <v>1640</v>
      </c>
      <c r="D375" s="123">
        <v>1568</v>
      </c>
      <c r="E375" s="9">
        <v>144</v>
      </c>
      <c r="F375" s="124">
        <v>250</v>
      </c>
      <c r="G375" s="9">
        <v>480</v>
      </c>
      <c r="H375" s="124">
        <v>1764</v>
      </c>
      <c r="I375" s="9">
        <v>1820</v>
      </c>
      <c r="J375" s="154">
        <v>40173</v>
      </c>
      <c r="K375" s="9">
        <v>1180</v>
      </c>
      <c r="L375" s="124">
        <v>934.5</v>
      </c>
      <c r="M375" s="9">
        <v>650</v>
      </c>
      <c r="N375" s="124" t="s">
        <v>270</v>
      </c>
      <c r="O375" s="142"/>
      <c r="P375" s="145"/>
      <c r="Q375" s="124"/>
      <c r="R375" s="142"/>
      <c r="T375" s="137"/>
    </row>
    <row r="376" spans="1:20" s="114" customFormat="1" ht="15.5" customHeight="1">
      <c r="A376" s="9">
        <v>480</v>
      </c>
      <c r="B376" s="9">
        <v>992</v>
      </c>
      <c r="C376" s="9">
        <v>1680</v>
      </c>
      <c r="D376" s="142"/>
      <c r="E376" s="9">
        <v>153</v>
      </c>
      <c r="F376" s="124"/>
      <c r="G376" s="9">
        <v>640</v>
      </c>
      <c r="H376" s="124"/>
      <c r="I376" s="9"/>
      <c r="J376" s="145" t="s">
        <v>271</v>
      </c>
      <c r="K376" s="9">
        <v>1270</v>
      </c>
      <c r="L376" s="124"/>
      <c r="M376" s="9">
        <v>800</v>
      </c>
      <c r="N376" s="155" t="s">
        <v>272</v>
      </c>
      <c r="O376" s="142"/>
      <c r="P376" s="145"/>
      <c r="Q376" s="124"/>
      <c r="R376" s="142"/>
      <c r="T376" s="137"/>
    </row>
    <row r="377" spans="1:20" s="114" customFormat="1" ht="15.5" customHeight="1">
      <c r="A377" s="9">
        <v>512</v>
      </c>
      <c r="B377" s="9">
        <v>1000</v>
      </c>
      <c r="C377" s="9">
        <v>1688</v>
      </c>
      <c r="D377" s="142"/>
      <c r="E377" s="9"/>
      <c r="F377" s="124"/>
      <c r="G377" s="9">
        <v>896</v>
      </c>
      <c r="H377" s="124"/>
      <c r="I377" s="9"/>
      <c r="J377" s="145" t="s">
        <v>273</v>
      </c>
      <c r="K377" s="9">
        <v>1510</v>
      </c>
      <c r="L377" s="124"/>
      <c r="M377" s="9">
        <v>825</v>
      </c>
      <c r="N377" s="155" t="s">
        <v>274</v>
      </c>
      <c r="O377" s="142"/>
      <c r="P377" s="145"/>
      <c r="Q377" s="124"/>
      <c r="R377" s="142"/>
      <c r="T377" s="137"/>
    </row>
    <row r="378" spans="1:20" s="114" customFormat="1" ht="15.5" customHeight="1">
      <c r="A378" s="9">
        <v>520</v>
      </c>
      <c r="B378" s="9">
        <v>1008</v>
      </c>
      <c r="C378" s="9">
        <v>1696</v>
      </c>
      <c r="D378" s="142"/>
      <c r="E378" s="9"/>
      <c r="F378" s="124"/>
      <c r="G378" s="9">
        <v>1040</v>
      </c>
      <c r="H378" s="124"/>
      <c r="I378" s="9"/>
      <c r="J378" s="124">
        <v>890</v>
      </c>
      <c r="K378" s="9"/>
      <c r="L378" s="124"/>
      <c r="M378" s="9">
        <v>850</v>
      </c>
      <c r="N378" s="155" t="s">
        <v>275</v>
      </c>
      <c r="O378" s="142"/>
      <c r="P378" s="124"/>
      <c r="Q378" s="124"/>
      <c r="R378" s="142"/>
      <c r="T378" s="137"/>
    </row>
    <row r="379" spans="1:20" s="114" customFormat="1" ht="15.5" customHeight="1">
      <c r="A379" s="9">
        <v>560</v>
      </c>
      <c r="B379" s="9">
        <v>1016</v>
      </c>
      <c r="C379" s="9">
        <v>1720</v>
      </c>
      <c r="D379" s="142"/>
      <c r="E379" s="9"/>
      <c r="F379" s="124"/>
      <c r="G379" s="9">
        <v>1280</v>
      </c>
      <c r="H379" s="124"/>
      <c r="I379" s="9"/>
      <c r="J379" s="156"/>
      <c r="K379" s="9"/>
      <c r="L379" s="124"/>
      <c r="M379" s="9">
        <v>875</v>
      </c>
      <c r="N379" s="155" t="s">
        <v>276</v>
      </c>
      <c r="O379" s="142"/>
      <c r="P379" s="156"/>
      <c r="Q379" s="124"/>
      <c r="R379" s="142"/>
      <c r="T379" s="137"/>
    </row>
    <row r="380" spans="1:20" s="114" customFormat="1" ht="15.5" customHeight="1">
      <c r="A380" s="9">
        <v>576</v>
      </c>
      <c r="B380" s="9">
        <v>1032</v>
      </c>
      <c r="C380" s="9">
        <v>1752</v>
      </c>
      <c r="D380" s="142"/>
      <c r="E380" s="9"/>
      <c r="F380" s="124"/>
      <c r="G380" s="9">
        <v>1400</v>
      </c>
      <c r="H380" s="124"/>
      <c r="I380" s="9"/>
      <c r="J380" s="156"/>
      <c r="K380" s="9"/>
      <c r="L380" s="124"/>
      <c r="M380" s="9">
        <v>925</v>
      </c>
      <c r="N380" s="157"/>
      <c r="O380" s="124"/>
      <c r="P380" s="156"/>
      <c r="Q380" s="124"/>
      <c r="R380" s="142"/>
      <c r="T380" s="137"/>
    </row>
    <row r="381" spans="1:20" s="114" customFormat="1" ht="15.5" customHeight="1">
      <c r="A381" s="9">
        <v>600</v>
      </c>
      <c r="B381" s="9">
        <v>1040</v>
      </c>
      <c r="C381" s="9">
        <v>1760</v>
      </c>
      <c r="D381" s="142"/>
      <c r="E381" s="9"/>
      <c r="F381" s="124"/>
      <c r="G381" s="9"/>
      <c r="H381" s="124"/>
      <c r="I381" s="9"/>
      <c r="J381" s="156"/>
      <c r="K381" s="9"/>
      <c r="L381" s="124"/>
      <c r="M381" s="9">
        <v>950</v>
      </c>
      <c r="N381" s="157"/>
      <c r="O381" s="124"/>
      <c r="P381" s="156"/>
      <c r="Q381" s="124"/>
      <c r="R381" s="142"/>
      <c r="T381" s="137"/>
    </row>
    <row r="382" spans="1:20" s="114" customFormat="1" ht="15.5" customHeight="1">
      <c r="A382" s="9">
        <v>608</v>
      </c>
      <c r="B382" s="9">
        <v>1056</v>
      </c>
      <c r="C382" s="9">
        <v>1808</v>
      </c>
      <c r="D382" s="142"/>
      <c r="E382" s="9"/>
      <c r="F382" s="124"/>
      <c r="G382" s="9"/>
      <c r="H382" s="124"/>
      <c r="I382" s="9"/>
      <c r="J382" s="124"/>
      <c r="K382" s="9"/>
      <c r="L382" s="124"/>
      <c r="M382" s="9">
        <v>975</v>
      </c>
      <c r="N382" s="142"/>
      <c r="O382" s="124"/>
      <c r="P382" s="124"/>
      <c r="Q382" s="124"/>
      <c r="R382" s="142"/>
      <c r="T382" s="137"/>
    </row>
    <row r="383" spans="1:20" s="114" customFormat="1" ht="15.5" customHeight="1">
      <c r="A383" s="9">
        <v>624</v>
      </c>
      <c r="B383" s="9">
        <v>1064</v>
      </c>
      <c r="C383" s="9">
        <v>1856</v>
      </c>
      <c r="D383" s="142"/>
      <c r="E383" s="9"/>
      <c r="F383" s="124"/>
      <c r="G383" s="140"/>
      <c r="H383" s="124"/>
      <c r="I383" s="9"/>
      <c r="J383" s="124"/>
      <c r="K383" s="9"/>
      <c r="L383" s="124"/>
      <c r="M383" s="9">
        <v>1000</v>
      </c>
      <c r="N383" s="142"/>
      <c r="O383" s="124"/>
      <c r="P383" s="124"/>
      <c r="Q383" s="124"/>
      <c r="R383" s="142"/>
      <c r="T383" s="137"/>
    </row>
    <row r="384" spans="1:20" s="114" customFormat="1" ht="15.5" customHeight="1">
      <c r="A384" s="9">
        <v>632</v>
      </c>
      <c r="B384" s="9">
        <v>1080</v>
      </c>
      <c r="C384" s="9">
        <v>1896</v>
      </c>
      <c r="D384" s="142"/>
      <c r="E384" s="9"/>
      <c r="F384" s="124"/>
      <c r="G384" s="140"/>
      <c r="H384" s="124"/>
      <c r="I384" s="9"/>
      <c r="J384" s="124"/>
      <c r="K384" s="9"/>
      <c r="L384" s="124"/>
      <c r="M384" s="9">
        <v>1030</v>
      </c>
      <c r="N384" s="142"/>
      <c r="O384" s="124"/>
      <c r="P384" s="124"/>
      <c r="Q384" s="124"/>
      <c r="R384" s="142"/>
      <c r="T384" s="137"/>
    </row>
    <row r="385" spans="1:20" s="114" customFormat="1" ht="15.5" customHeight="1">
      <c r="A385" s="9">
        <v>640</v>
      </c>
      <c r="B385" s="9">
        <v>1088</v>
      </c>
      <c r="C385" s="9">
        <v>1912</v>
      </c>
      <c r="D385" s="142"/>
      <c r="E385" s="9"/>
      <c r="F385" s="124"/>
      <c r="G385" s="9"/>
      <c r="H385" s="124"/>
      <c r="I385" s="9"/>
      <c r="J385" s="124"/>
      <c r="K385" s="9"/>
      <c r="L385" s="124"/>
      <c r="M385" s="9">
        <v>1060</v>
      </c>
      <c r="N385" s="142"/>
      <c r="O385" s="124"/>
      <c r="P385" s="124"/>
      <c r="Q385" s="124"/>
      <c r="R385" s="142"/>
      <c r="T385" s="137"/>
    </row>
    <row r="386" spans="1:20" s="114" customFormat="1" ht="15.5" customHeight="1">
      <c r="A386" s="9">
        <v>648</v>
      </c>
      <c r="B386" s="9">
        <v>1096</v>
      </c>
      <c r="C386" s="9">
        <v>1920</v>
      </c>
      <c r="D386" s="142"/>
      <c r="E386" s="9"/>
      <c r="F386" s="124"/>
      <c r="G386" s="9"/>
      <c r="H386" s="124"/>
      <c r="I386" s="9"/>
      <c r="J386" s="124"/>
      <c r="K386" s="9"/>
      <c r="L386" s="124"/>
      <c r="M386" s="9">
        <v>1090</v>
      </c>
      <c r="N386" s="142"/>
      <c r="O386" s="124"/>
      <c r="P386" s="124"/>
      <c r="Q386" s="124"/>
      <c r="R386" s="142"/>
      <c r="T386" s="137"/>
    </row>
    <row r="387" spans="1:20" s="114" customFormat="1" ht="15.5" customHeight="1">
      <c r="A387" s="9">
        <v>656</v>
      </c>
      <c r="B387" s="9">
        <v>1112</v>
      </c>
      <c r="C387" s="9">
        <v>1928</v>
      </c>
      <c r="D387" s="142"/>
      <c r="E387" s="9"/>
      <c r="F387" s="124"/>
      <c r="G387" s="9"/>
      <c r="H387" s="124"/>
      <c r="I387" s="9"/>
      <c r="J387" s="124"/>
      <c r="K387" s="9"/>
      <c r="L387" s="124"/>
      <c r="M387" s="9">
        <v>1120</v>
      </c>
      <c r="N387" s="142"/>
      <c r="O387" s="124"/>
      <c r="P387" s="124"/>
      <c r="Q387" s="124"/>
      <c r="R387" s="142"/>
      <c r="T387" s="137"/>
    </row>
    <row r="388" spans="1:20" s="114" customFormat="1" ht="15.5" customHeight="1">
      <c r="A388" s="9">
        <v>664</v>
      </c>
      <c r="B388" s="9">
        <v>1120</v>
      </c>
      <c r="C388" s="9">
        <v>1952</v>
      </c>
      <c r="D388" s="142"/>
      <c r="E388" s="9"/>
      <c r="F388" s="124"/>
      <c r="G388" s="9"/>
      <c r="H388" s="124"/>
      <c r="I388" s="9"/>
      <c r="J388" s="124"/>
      <c r="K388" s="9"/>
      <c r="L388" s="124"/>
      <c r="M388" s="9">
        <v>1150</v>
      </c>
      <c r="N388" s="142"/>
      <c r="O388" s="124"/>
      <c r="P388" s="124"/>
      <c r="Q388" s="124"/>
      <c r="R388" s="142"/>
      <c r="T388" s="137"/>
    </row>
    <row r="389" spans="1:20" s="114" customFormat="1" ht="15.5" customHeight="1">
      <c r="A389" s="9">
        <v>680</v>
      </c>
      <c r="B389" s="9">
        <v>1128</v>
      </c>
      <c r="C389" s="9">
        <v>1976</v>
      </c>
      <c r="D389" s="142"/>
      <c r="E389" s="9"/>
      <c r="F389" s="124"/>
      <c r="G389" s="9"/>
      <c r="H389" s="124"/>
      <c r="I389" s="9"/>
      <c r="J389" s="124"/>
      <c r="K389" s="9"/>
      <c r="L389" s="124"/>
      <c r="M389" s="9">
        <v>1170</v>
      </c>
      <c r="N389" s="142"/>
      <c r="O389" s="124"/>
      <c r="P389" s="124"/>
      <c r="Q389" s="124"/>
      <c r="R389" s="142"/>
      <c r="T389" s="137"/>
    </row>
    <row r="390" spans="1:20" s="114" customFormat="1" ht="15.5" customHeight="1">
      <c r="A390" s="9">
        <v>696</v>
      </c>
      <c r="B390" s="9">
        <v>1136</v>
      </c>
      <c r="C390" s="9">
        <v>2000</v>
      </c>
      <c r="D390" s="142"/>
      <c r="E390" s="9"/>
      <c r="F390" s="124"/>
      <c r="G390" s="9"/>
      <c r="H390" s="124"/>
      <c r="I390" s="9"/>
      <c r="J390" s="124"/>
      <c r="K390" s="9"/>
      <c r="L390" s="124"/>
      <c r="M390" s="9">
        <v>1180</v>
      </c>
      <c r="N390" s="142"/>
      <c r="O390" s="124"/>
      <c r="P390" s="124"/>
      <c r="Q390" s="124"/>
      <c r="R390" s="142"/>
      <c r="T390" s="137"/>
    </row>
    <row r="391" spans="1:20" s="114" customFormat="1" ht="15.5" customHeight="1">
      <c r="A391" s="9">
        <v>704</v>
      </c>
      <c r="B391" s="9">
        <v>1152</v>
      </c>
      <c r="C391" s="9">
        <v>2056</v>
      </c>
      <c r="D391" s="142"/>
      <c r="E391" s="9"/>
      <c r="F391" s="124"/>
      <c r="G391" s="9"/>
      <c r="H391" s="124"/>
      <c r="I391" s="9"/>
      <c r="J391" s="124"/>
      <c r="K391" s="9"/>
      <c r="L391" s="124"/>
      <c r="M391" s="9">
        <v>1200</v>
      </c>
      <c r="N391" s="142"/>
      <c r="O391" s="124"/>
      <c r="P391" s="124"/>
      <c r="Q391" s="124"/>
      <c r="R391" s="142"/>
      <c r="T391" s="137"/>
    </row>
    <row r="392" spans="1:20" s="114" customFormat="1" ht="15.5" customHeight="1">
      <c r="A392" s="9">
        <v>720</v>
      </c>
      <c r="B392" s="9">
        <v>1160</v>
      </c>
      <c r="C392" s="9">
        <v>2072</v>
      </c>
      <c r="D392" s="142"/>
      <c r="E392" s="9"/>
      <c r="F392" s="124"/>
      <c r="G392" s="9"/>
      <c r="H392" s="124"/>
      <c r="I392" s="9"/>
      <c r="J392" s="124"/>
      <c r="K392" s="9"/>
      <c r="L392" s="124"/>
      <c r="M392" s="9">
        <v>1220</v>
      </c>
      <c r="N392" s="142"/>
      <c r="O392" s="124"/>
      <c r="P392" s="124"/>
      <c r="Q392" s="124"/>
      <c r="R392" s="142"/>
      <c r="T392" s="137"/>
    </row>
    <row r="393" spans="1:20" s="114" customFormat="1" ht="15.5" customHeight="1">
      <c r="A393" s="9">
        <v>728</v>
      </c>
      <c r="B393" s="9">
        <v>1168</v>
      </c>
      <c r="C393" s="9">
        <v>2240</v>
      </c>
      <c r="D393" s="142"/>
      <c r="E393" s="9"/>
      <c r="F393" s="124"/>
      <c r="G393" s="9"/>
      <c r="H393" s="124"/>
      <c r="I393" s="9"/>
      <c r="J393" s="124"/>
      <c r="K393" s="9"/>
      <c r="L393" s="124"/>
      <c r="M393" s="9">
        <v>1250</v>
      </c>
      <c r="N393" s="142"/>
      <c r="O393" s="124"/>
      <c r="P393" s="124"/>
      <c r="Q393" s="124"/>
      <c r="R393" s="142"/>
      <c r="T393" s="137"/>
    </row>
    <row r="394" spans="1:20" s="114" customFormat="1" ht="15.5" customHeight="1">
      <c r="A394" s="9">
        <v>736</v>
      </c>
      <c r="B394" s="9">
        <v>1176</v>
      </c>
      <c r="C394" s="9">
        <v>2248</v>
      </c>
      <c r="D394" s="142"/>
      <c r="E394" s="9"/>
      <c r="F394" s="124"/>
      <c r="G394" s="9"/>
      <c r="H394" s="124"/>
      <c r="I394" s="9"/>
      <c r="J394" s="124"/>
      <c r="K394" s="9"/>
      <c r="L394" s="124"/>
      <c r="M394" s="9">
        <v>1280</v>
      </c>
      <c r="N394" s="142"/>
      <c r="O394" s="124"/>
      <c r="P394" s="124"/>
      <c r="Q394" s="124"/>
      <c r="R394" s="142"/>
      <c r="T394" s="137"/>
    </row>
    <row r="395" spans="1:20" s="114" customFormat="1" ht="15.5" customHeight="1">
      <c r="A395" s="9">
        <v>744</v>
      </c>
      <c r="B395" s="9">
        <v>1184</v>
      </c>
      <c r="C395" s="9">
        <v>2400</v>
      </c>
      <c r="D395" s="142"/>
      <c r="E395" s="9"/>
      <c r="F395" s="124"/>
      <c r="G395" s="9"/>
      <c r="H395" s="124"/>
      <c r="I395" s="9"/>
      <c r="J395" s="124"/>
      <c r="K395" s="9"/>
      <c r="L395" s="124"/>
      <c r="M395" s="9">
        <v>1320</v>
      </c>
      <c r="N395" s="142"/>
      <c r="O395" s="124"/>
      <c r="P395" s="124"/>
      <c r="Q395" s="124"/>
      <c r="R395" s="142"/>
      <c r="T395" s="137"/>
    </row>
    <row r="396" spans="1:20" s="114" customFormat="1" ht="15.5" customHeight="1">
      <c r="A396" s="9">
        <v>752</v>
      </c>
      <c r="B396" s="9">
        <v>1192</v>
      </c>
      <c r="C396" s="9">
        <v>2456</v>
      </c>
      <c r="D396" s="142"/>
      <c r="E396" s="9"/>
      <c r="F396" s="124"/>
      <c r="G396" s="9"/>
      <c r="H396" s="124"/>
      <c r="I396" s="9"/>
      <c r="J396" s="124"/>
      <c r="K396" s="9"/>
      <c r="L396" s="124"/>
      <c r="M396" s="9">
        <v>1360</v>
      </c>
      <c r="N396" s="142"/>
      <c r="O396" s="124"/>
      <c r="P396" s="124"/>
      <c r="Q396" s="124"/>
      <c r="R396" s="142"/>
      <c r="T396" s="137"/>
    </row>
    <row r="397" spans="1:20" s="114" customFormat="1" ht="15.5" customHeight="1">
      <c r="A397" s="9">
        <v>760</v>
      </c>
      <c r="B397" s="9">
        <v>1200</v>
      </c>
      <c r="C397" s="9">
        <v>2600</v>
      </c>
      <c r="D397" s="142"/>
      <c r="E397" s="9"/>
      <c r="F397" s="124"/>
      <c r="G397" s="9"/>
      <c r="H397" s="124"/>
      <c r="I397" s="9"/>
      <c r="J397" s="124"/>
      <c r="K397" s="9"/>
      <c r="L397" s="124"/>
      <c r="M397" s="9">
        <v>1400</v>
      </c>
      <c r="N397" s="142"/>
      <c r="O397" s="124"/>
      <c r="P397" s="124"/>
      <c r="Q397" s="124"/>
      <c r="R397" s="142"/>
      <c r="T397" s="137"/>
    </row>
    <row r="398" spans="1:20" s="114" customFormat="1" ht="15.5" customHeight="1">
      <c r="A398" s="9">
        <v>768</v>
      </c>
      <c r="B398" s="9">
        <v>1216</v>
      </c>
      <c r="C398" s="9">
        <v>2800</v>
      </c>
      <c r="D398" s="142"/>
      <c r="E398" s="9"/>
      <c r="F398" s="124"/>
      <c r="G398" s="9"/>
      <c r="H398" s="124"/>
      <c r="I398" s="9"/>
      <c r="J398" s="124"/>
      <c r="K398" s="9"/>
      <c r="L398" s="124"/>
      <c r="M398" s="9">
        <v>1420</v>
      </c>
      <c r="N398" s="142"/>
      <c r="O398" s="124"/>
      <c r="P398" s="124"/>
      <c r="Q398" s="124"/>
      <c r="R398" s="142"/>
      <c r="T398" s="137"/>
    </row>
    <row r="399" spans="1:20" s="114" customFormat="1" ht="15.5" customHeight="1">
      <c r="A399" s="9">
        <v>776</v>
      </c>
      <c r="B399" s="9">
        <v>1232</v>
      </c>
      <c r="C399" s="140"/>
      <c r="D399" s="142"/>
      <c r="E399" s="9"/>
      <c r="F399" s="124"/>
      <c r="G399" s="9"/>
      <c r="H399" s="124"/>
      <c r="I399" s="9"/>
      <c r="J399" s="124"/>
      <c r="K399" s="9"/>
      <c r="L399" s="124"/>
      <c r="M399" s="9">
        <v>1450</v>
      </c>
      <c r="N399" s="142"/>
      <c r="O399" s="124"/>
      <c r="P399" s="124"/>
      <c r="Q399" s="124"/>
      <c r="R399" s="142"/>
      <c r="T399" s="137"/>
    </row>
    <row r="400" spans="1:20" s="114" customFormat="1" ht="15.5" customHeight="1">
      <c r="A400" s="9">
        <v>784</v>
      </c>
      <c r="B400" s="9">
        <v>1240</v>
      </c>
      <c r="C400" s="140"/>
      <c r="D400" s="142"/>
      <c r="E400" s="9"/>
      <c r="F400" s="124"/>
      <c r="G400" s="9"/>
      <c r="H400" s="124"/>
      <c r="I400" s="9"/>
      <c r="J400" s="124"/>
      <c r="K400" s="9"/>
      <c r="L400" s="124"/>
      <c r="M400" s="9">
        <v>1500</v>
      </c>
      <c r="N400" s="142"/>
      <c r="O400" s="124"/>
      <c r="P400" s="124"/>
      <c r="Q400" s="124"/>
      <c r="R400" s="142"/>
      <c r="T400" s="137"/>
    </row>
    <row r="401" spans="1:20" s="114" customFormat="1" ht="15.5" customHeight="1">
      <c r="A401" s="9">
        <v>792</v>
      </c>
      <c r="B401" s="9">
        <v>1248</v>
      </c>
      <c r="C401" s="140"/>
      <c r="D401" s="142"/>
      <c r="E401" s="9"/>
      <c r="F401" s="124"/>
      <c r="G401" s="9"/>
      <c r="H401" s="124"/>
      <c r="I401" s="9"/>
      <c r="J401" s="124"/>
      <c r="K401" s="9"/>
      <c r="L401" s="124"/>
      <c r="M401" s="9">
        <v>1550</v>
      </c>
      <c r="N401" s="142"/>
      <c r="O401" s="124"/>
      <c r="P401" s="124"/>
      <c r="Q401" s="124"/>
      <c r="R401" s="142"/>
      <c r="T401" s="137"/>
    </row>
    <row r="402" spans="1:20" s="114" customFormat="1" ht="15.5" customHeight="1">
      <c r="A402" s="9">
        <v>800</v>
      </c>
      <c r="B402" s="9">
        <v>1256</v>
      </c>
      <c r="C402" s="140"/>
      <c r="D402" s="142"/>
      <c r="E402" s="9"/>
      <c r="F402" s="124"/>
      <c r="G402" s="9"/>
      <c r="H402" s="124"/>
      <c r="I402" s="9"/>
      <c r="J402" s="124"/>
      <c r="K402" s="9"/>
      <c r="L402" s="124"/>
      <c r="M402" s="9">
        <v>1600</v>
      </c>
      <c r="N402" s="142"/>
      <c r="O402" s="124"/>
      <c r="P402" s="124"/>
      <c r="Q402" s="124"/>
      <c r="R402" s="142"/>
      <c r="T402" s="137"/>
    </row>
    <row r="403" spans="1:20" s="114" customFormat="1" ht="15.5" customHeight="1">
      <c r="A403" s="9">
        <v>808</v>
      </c>
      <c r="B403" s="9">
        <v>1264</v>
      </c>
      <c r="C403" s="140"/>
      <c r="D403" s="142"/>
      <c r="E403" s="9"/>
      <c r="F403" s="124"/>
      <c r="G403" s="9"/>
      <c r="H403" s="124"/>
      <c r="I403" s="9"/>
      <c r="J403" s="124"/>
      <c r="K403" s="9"/>
      <c r="L403" s="124"/>
      <c r="M403" s="9">
        <v>1650</v>
      </c>
      <c r="N403" s="142"/>
      <c r="O403" s="124"/>
      <c r="P403" s="124"/>
      <c r="Q403" s="124"/>
      <c r="R403" s="142"/>
      <c r="T403" s="137"/>
    </row>
    <row r="404" spans="1:20" s="114" customFormat="1" ht="15.5" customHeight="1">
      <c r="A404" s="9">
        <v>816</v>
      </c>
      <c r="B404" s="9">
        <v>1280</v>
      </c>
      <c r="C404" s="140"/>
      <c r="D404" s="142"/>
      <c r="E404" s="9"/>
      <c r="F404" s="124"/>
      <c r="G404" s="9"/>
      <c r="H404" s="124"/>
      <c r="I404" s="9"/>
      <c r="J404" s="124"/>
      <c r="K404" s="9"/>
      <c r="L404" s="124"/>
      <c r="M404" s="9">
        <v>1700</v>
      </c>
      <c r="N404" s="142"/>
      <c r="O404" s="124"/>
      <c r="P404" s="124"/>
      <c r="Q404" s="124"/>
      <c r="R404" s="142"/>
      <c r="T404" s="137"/>
    </row>
    <row r="405" spans="1:20" s="114" customFormat="1" ht="15.5" customHeight="1">
      <c r="A405" s="9">
        <v>824</v>
      </c>
      <c r="B405" s="9">
        <v>1296</v>
      </c>
      <c r="C405" s="140"/>
      <c r="D405" s="142"/>
      <c r="E405" s="9"/>
      <c r="F405" s="124"/>
      <c r="G405" s="9"/>
      <c r="H405" s="124"/>
      <c r="I405" s="9"/>
      <c r="J405" s="124"/>
      <c r="K405" s="9"/>
      <c r="L405" s="124"/>
      <c r="M405" s="9">
        <v>1750</v>
      </c>
      <c r="N405" s="142"/>
      <c r="O405" s="124"/>
      <c r="P405" s="124"/>
      <c r="Q405" s="124"/>
      <c r="R405" s="142"/>
      <c r="T405" s="137"/>
    </row>
    <row r="406" spans="1:20" s="114" customFormat="1" ht="15.5" customHeight="1">
      <c r="A406" s="9">
        <v>832</v>
      </c>
      <c r="B406" s="9">
        <v>1312</v>
      </c>
      <c r="C406" s="140"/>
      <c r="D406" s="142"/>
      <c r="E406" s="9"/>
      <c r="F406" s="124"/>
      <c r="G406" s="9"/>
      <c r="H406" s="124"/>
      <c r="I406" s="9"/>
      <c r="J406" s="124"/>
      <c r="K406" s="9"/>
      <c r="L406" s="124"/>
      <c r="M406" s="9">
        <v>1800</v>
      </c>
      <c r="N406" s="142"/>
      <c r="O406" s="124"/>
      <c r="P406" s="124"/>
      <c r="Q406" s="124"/>
      <c r="R406" s="142"/>
      <c r="T406" s="137"/>
    </row>
    <row r="407" spans="1:20" s="114" customFormat="1" ht="15.5" customHeight="1">
      <c r="A407" s="9">
        <v>840</v>
      </c>
      <c r="B407" s="9">
        <v>1328</v>
      </c>
      <c r="C407" s="140"/>
      <c r="D407" s="142"/>
      <c r="E407" s="9"/>
      <c r="F407" s="124"/>
      <c r="G407" s="9"/>
      <c r="H407" s="124"/>
      <c r="I407" s="9"/>
      <c r="J407" s="124"/>
      <c r="K407" s="9"/>
      <c r="L407" s="124"/>
      <c r="M407" s="9">
        <v>1850</v>
      </c>
      <c r="N407" s="142"/>
      <c r="O407" s="124"/>
      <c r="P407" s="124"/>
      <c r="Q407" s="124"/>
      <c r="R407" s="142"/>
      <c r="T407" s="137"/>
    </row>
    <row r="408" spans="1:20" s="114" customFormat="1" ht="15.5" customHeight="1">
      <c r="A408" s="9">
        <v>848</v>
      </c>
      <c r="B408" s="9">
        <v>1336</v>
      </c>
      <c r="C408" s="140"/>
      <c r="D408" s="142"/>
      <c r="E408" s="9"/>
      <c r="F408" s="124"/>
      <c r="G408" s="9"/>
      <c r="H408" s="124"/>
      <c r="I408" s="9"/>
      <c r="J408" s="124"/>
      <c r="K408" s="9"/>
      <c r="L408" s="124"/>
      <c r="M408" s="9">
        <v>1900</v>
      </c>
      <c r="N408" s="142"/>
      <c r="O408" s="124"/>
      <c r="P408" s="124"/>
      <c r="Q408" s="124"/>
      <c r="R408" s="142"/>
      <c r="T408" s="137"/>
    </row>
    <row r="409" spans="1:20" s="114" customFormat="1" ht="15.5" customHeight="1">
      <c r="A409" s="9">
        <v>856</v>
      </c>
      <c r="B409" s="9">
        <v>1344</v>
      </c>
      <c r="C409" s="140"/>
      <c r="D409" s="142"/>
      <c r="E409" s="9"/>
      <c r="F409" s="124"/>
      <c r="G409" s="9"/>
      <c r="H409" s="124"/>
      <c r="I409" s="9"/>
      <c r="J409" s="124"/>
      <c r="K409" s="9"/>
      <c r="L409" s="124"/>
      <c r="M409" s="9">
        <v>1950</v>
      </c>
      <c r="N409" s="142"/>
      <c r="O409" s="124"/>
      <c r="P409" s="124"/>
      <c r="Q409" s="124"/>
      <c r="R409" s="142"/>
      <c r="T409" s="137"/>
    </row>
    <row r="410" spans="1:20" s="114" customFormat="1" ht="15.5" customHeight="1">
      <c r="A410" s="9">
        <v>864</v>
      </c>
      <c r="B410" s="9">
        <v>1352</v>
      </c>
      <c r="C410" s="140"/>
      <c r="D410" s="142"/>
      <c r="E410" s="9"/>
      <c r="F410" s="124"/>
      <c r="G410" s="9"/>
      <c r="H410" s="124"/>
      <c r="I410" s="9"/>
      <c r="J410" s="124"/>
      <c r="K410" s="9"/>
      <c r="L410" s="124"/>
      <c r="M410" s="9">
        <v>2000</v>
      </c>
      <c r="N410" s="142"/>
      <c r="O410" s="124"/>
      <c r="P410" s="124"/>
      <c r="Q410" s="124"/>
      <c r="R410" s="142"/>
      <c r="T410" s="137"/>
    </row>
    <row r="411" spans="1:20" s="114" customFormat="1" ht="15.5" customHeight="1">
      <c r="A411" s="9">
        <v>872</v>
      </c>
      <c r="B411" s="9">
        <v>1360</v>
      </c>
      <c r="C411" s="140"/>
      <c r="D411" s="142"/>
      <c r="E411" s="9"/>
      <c r="F411" s="124"/>
      <c r="G411" s="9"/>
      <c r="H411" s="124"/>
      <c r="I411" s="9"/>
      <c r="J411" s="124"/>
      <c r="K411" s="9"/>
      <c r="L411" s="124"/>
      <c r="M411" s="9">
        <v>2060</v>
      </c>
      <c r="N411" s="142"/>
      <c r="O411" s="124"/>
      <c r="P411" s="124"/>
      <c r="Q411" s="124"/>
      <c r="R411" s="142"/>
      <c r="T411" s="137"/>
    </row>
    <row r="412" spans="1:20" s="114" customFormat="1" ht="15.5" customHeight="1">
      <c r="A412" s="9">
        <v>880</v>
      </c>
      <c r="B412" s="9">
        <v>1376</v>
      </c>
      <c r="C412" s="140"/>
      <c r="D412" s="142"/>
      <c r="E412" s="9"/>
      <c r="F412" s="124"/>
      <c r="G412" s="9"/>
      <c r="H412" s="124"/>
      <c r="I412" s="9"/>
      <c r="J412" s="124"/>
      <c r="K412" s="9"/>
      <c r="L412" s="124"/>
      <c r="M412" s="9">
        <v>2120</v>
      </c>
      <c r="N412" s="142"/>
      <c r="O412" s="124"/>
      <c r="P412" s="124"/>
      <c r="Q412" s="124"/>
      <c r="R412" s="142"/>
      <c r="T412" s="137"/>
    </row>
    <row r="413" spans="1:20" s="114" customFormat="1" ht="15.5" customHeight="1">
      <c r="A413" s="9">
        <v>888</v>
      </c>
      <c r="B413" s="9">
        <v>1384</v>
      </c>
      <c r="C413" s="140"/>
      <c r="D413" s="142"/>
      <c r="E413" s="9"/>
      <c r="F413" s="124"/>
      <c r="G413" s="9"/>
      <c r="H413" s="124"/>
      <c r="I413" s="9"/>
      <c r="J413" s="124"/>
      <c r="K413" s="9"/>
      <c r="L413" s="124"/>
      <c r="M413" s="9">
        <v>2180</v>
      </c>
      <c r="N413" s="142"/>
      <c r="O413" s="124"/>
      <c r="P413" s="124"/>
      <c r="Q413" s="124"/>
      <c r="R413" s="142"/>
      <c r="T413" s="137"/>
    </row>
    <row r="414" spans="1:20" s="114" customFormat="1" ht="15.5" customHeight="1">
      <c r="A414" s="9">
        <v>896</v>
      </c>
      <c r="B414" s="9">
        <v>1392</v>
      </c>
      <c r="C414" s="140"/>
      <c r="D414" s="142"/>
      <c r="E414" s="9"/>
      <c r="F414" s="124"/>
      <c r="G414" s="9"/>
      <c r="H414" s="124"/>
      <c r="I414" s="9"/>
      <c r="J414" s="124"/>
      <c r="K414" s="9"/>
      <c r="L414" s="124"/>
      <c r="M414" s="9">
        <v>2240</v>
      </c>
      <c r="N414" s="142"/>
      <c r="O414" s="124"/>
      <c r="P414" s="124"/>
      <c r="Q414" s="124"/>
      <c r="R414" s="142"/>
      <c r="T414" s="137"/>
    </row>
    <row r="415" spans="1:20" s="114" customFormat="1" ht="15.5" customHeight="1">
      <c r="A415" s="9">
        <v>904</v>
      </c>
      <c r="B415" s="9">
        <v>1400</v>
      </c>
      <c r="C415" s="140"/>
      <c r="D415" s="142"/>
      <c r="E415" s="9"/>
      <c r="F415" s="124"/>
      <c r="G415" s="9"/>
      <c r="H415" s="124"/>
      <c r="I415" s="9"/>
      <c r="J415" s="124"/>
      <c r="K415" s="9"/>
      <c r="L415" s="124"/>
      <c r="M415" s="9">
        <v>2300</v>
      </c>
      <c r="N415" s="142"/>
      <c r="O415" s="124"/>
      <c r="P415" s="124"/>
      <c r="Q415" s="124"/>
      <c r="R415" s="142"/>
      <c r="T415" s="137"/>
    </row>
    <row r="416" spans="1:20" s="114" customFormat="1" ht="15.5" customHeight="1">
      <c r="A416" s="9">
        <v>912</v>
      </c>
      <c r="B416" s="9">
        <v>1424</v>
      </c>
      <c r="C416" s="140"/>
      <c r="D416" s="142"/>
      <c r="E416" s="9"/>
      <c r="F416" s="124"/>
      <c r="G416" s="9"/>
      <c r="H416" s="124"/>
      <c r="I416" s="9"/>
      <c r="J416" s="124"/>
      <c r="K416" s="9"/>
      <c r="L416" s="124"/>
      <c r="M416" s="9"/>
      <c r="N416" s="142"/>
      <c r="O416" s="124"/>
      <c r="P416" s="124"/>
      <c r="Q416" s="124"/>
      <c r="R416" s="142"/>
      <c r="T416" s="137"/>
    </row>
    <row r="417" spans="1:20" s="114" customFormat="1" ht="15.5" customHeight="1">
      <c r="A417" s="9">
        <v>920</v>
      </c>
      <c r="B417" s="9">
        <v>1448</v>
      </c>
      <c r="C417" s="140"/>
      <c r="D417" s="142"/>
      <c r="E417" s="9"/>
      <c r="F417" s="124"/>
      <c r="G417" s="9"/>
      <c r="H417" s="124"/>
      <c r="I417" s="9"/>
      <c r="J417" s="124"/>
      <c r="K417" s="9"/>
      <c r="L417" s="124"/>
      <c r="M417" s="9"/>
      <c r="N417" s="142"/>
      <c r="O417" s="124"/>
      <c r="P417" s="124"/>
      <c r="Q417" s="124"/>
      <c r="R417" s="142"/>
      <c r="T417" s="137"/>
    </row>
    <row r="418" spans="1:20" s="114" customFormat="1" ht="15.5" customHeight="1">
      <c r="A418" s="9">
        <v>928</v>
      </c>
      <c r="B418" s="9">
        <v>1456</v>
      </c>
      <c r="C418" s="140"/>
      <c r="D418" s="142"/>
      <c r="E418" s="9"/>
      <c r="F418" s="124"/>
      <c r="G418" s="9"/>
      <c r="H418" s="124"/>
      <c r="I418" s="9"/>
      <c r="J418" s="124"/>
      <c r="K418" s="9"/>
      <c r="L418" s="124"/>
      <c r="M418" s="9"/>
      <c r="N418" s="142"/>
      <c r="O418" s="124"/>
      <c r="P418" s="124"/>
      <c r="Q418" s="124"/>
      <c r="R418" s="142"/>
      <c r="T418" s="137"/>
    </row>
    <row r="419" spans="1:20" s="114" customFormat="1" ht="15.5" customHeight="1">
      <c r="A419" s="9">
        <v>936</v>
      </c>
      <c r="B419" s="9">
        <v>1480</v>
      </c>
      <c r="C419" s="140"/>
      <c r="D419" s="142"/>
      <c r="E419" s="9"/>
      <c r="F419" s="124"/>
      <c r="G419" s="9"/>
      <c r="H419" s="124"/>
      <c r="I419" s="9"/>
      <c r="J419" s="124"/>
      <c r="K419" s="9"/>
      <c r="L419" s="124"/>
      <c r="M419" s="9"/>
      <c r="N419" s="142"/>
      <c r="O419" s="124"/>
      <c r="P419" s="124"/>
      <c r="Q419" s="124"/>
      <c r="R419" s="142"/>
      <c r="T419" s="137"/>
    </row>
    <row r="420" spans="1:20" s="114" customFormat="1" ht="15.5" customHeight="1">
      <c r="A420" s="9">
        <v>944</v>
      </c>
      <c r="B420" s="9">
        <v>1520</v>
      </c>
      <c r="C420" s="140"/>
      <c r="D420" s="142"/>
      <c r="E420" s="9"/>
      <c r="F420" s="124"/>
      <c r="G420" s="9"/>
      <c r="H420" s="124"/>
      <c r="I420" s="9"/>
      <c r="J420" s="124"/>
      <c r="K420" s="9"/>
      <c r="L420" s="124"/>
      <c r="M420" s="9"/>
      <c r="N420" s="142"/>
      <c r="O420" s="124"/>
      <c r="P420" s="124"/>
      <c r="Q420" s="124"/>
      <c r="R420" s="142"/>
      <c r="T420" s="137"/>
    </row>
    <row r="421" spans="1:20" s="114" customFormat="1" ht="15.5" customHeight="1">
      <c r="A421" s="9">
        <v>952</v>
      </c>
      <c r="B421" s="9">
        <v>1544</v>
      </c>
      <c r="C421" s="140"/>
      <c r="D421" s="142"/>
      <c r="E421" s="9"/>
      <c r="F421" s="124"/>
      <c r="G421" s="9"/>
      <c r="H421" s="124"/>
      <c r="I421" s="9"/>
      <c r="J421" s="124"/>
      <c r="K421" s="9"/>
      <c r="L421" s="124"/>
      <c r="M421" s="9"/>
      <c r="N421" s="142"/>
      <c r="O421" s="124"/>
      <c r="P421" s="124"/>
      <c r="Q421" s="124"/>
      <c r="R421" s="142"/>
      <c r="T421" s="137"/>
    </row>
    <row r="422" spans="1:20" s="114" customFormat="1" ht="15.5" customHeight="1">
      <c r="A422" s="9">
        <v>960</v>
      </c>
      <c r="B422" s="9">
        <v>1576</v>
      </c>
      <c r="C422" s="140"/>
      <c r="D422" s="142"/>
      <c r="E422" s="9"/>
      <c r="F422" s="124"/>
      <c r="G422" s="9"/>
      <c r="H422" s="124"/>
      <c r="I422" s="9"/>
      <c r="J422" s="124"/>
      <c r="K422" s="9"/>
      <c r="L422" s="124"/>
      <c r="M422" s="9"/>
      <c r="N422" s="142"/>
      <c r="O422" s="124"/>
      <c r="P422" s="124"/>
      <c r="Q422" s="124"/>
      <c r="R422" s="142"/>
      <c r="T422" s="137"/>
    </row>
    <row r="423" spans="1:20" s="115" customFormat="1" ht="15.5" customHeight="1">
      <c r="A423" s="9">
        <v>968</v>
      </c>
      <c r="B423" s="9">
        <v>1600</v>
      </c>
      <c r="C423" s="140"/>
      <c r="D423" s="142"/>
      <c r="E423" s="9"/>
      <c r="F423" s="124"/>
      <c r="G423" s="9"/>
      <c r="H423" s="124"/>
      <c r="I423" s="9"/>
      <c r="J423" s="124"/>
      <c r="K423" s="9"/>
      <c r="L423" s="124"/>
      <c r="M423" s="9"/>
      <c r="N423" s="157"/>
      <c r="O423" s="124"/>
      <c r="P423" s="124"/>
      <c r="Q423" s="124"/>
      <c r="R423" s="157"/>
      <c r="T423" s="158"/>
    </row>
    <row r="424" spans="1:20" s="115" customFormat="1" ht="15.5" customHeight="1">
      <c r="A424" s="9">
        <v>976</v>
      </c>
      <c r="B424" s="9">
        <v>1616</v>
      </c>
      <c r="C424" s="140"/>
      <c r="D424" s="142"/>
      <c r="E424" s="9"/>
      <c r="F424" s="124"/>
      <c r="G424" s="9"/>
      <c r="H424" s="124"/>
      <c r="I424" s="9"/>
      <c r="J424" s="124"/>
      <c r="K424" s="9"/>
      <c r="L424" s="124"/>
      <c r="M424" s="9"/>
      <c r="N424" s="157"/>
      <c r="O424" s="124"/>
      <c r="P424" s="124"/>
      <c r="Q424" s="124"/>
      <c r="R424" s="157"/>
      <c r="T424" s="158"/>
    </row>
    <row r="425" spans="1:20" s="111" customFormat="1" ht="20" customHeight="1">
      <c r="A425" s="117" t="s">
        <v>0</v>
      </c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08"/>
      <c r="N425" s="118"/>
      <c r="P425" s="164" t="s">
        <v>1</v>
      </c>
      <c r="Q425" s="164"/>
      <c r="T425" s="119"/>
    </row>
    <row r="426" spans="1:20" ht="20" customHeight="1">
      <c r="A426" s="165" t="s">
        <v>277</v>
      </c>
      <c r="B426" s="165"/>
      <c r="C426" s="165"/>
      <c r="D426" s="165"/>
      <c r="E426" s="165"/>
      <c r="F426" s="165"/>
      <c r="G426" s="165"/>
      <c r="H426" s="165"/>
      <c r="I426" s="165"/>
      <c r="J426" s="165"/>
      <c r="K426" s="165"/>
      <c r="L426" s="165"/>
      <c r="M426" s="165"/>
      <c r="N426" s="165"/>
      <c r="O426" s="165"/>
      <c r="P426" s="165"/>
      <c r="Q426" s="165"/>
      <c r="R426" s="165"/>
    </row>
    <row r="427" spans="1:20" s="111" customFormat="1" ht="15.5" customHeight="1">
      <c r="A427" s="170" t="s">
        <v>278</v>
      </c>
      <c r="B427" s="170"/>
      <c r="C427" s="170"/>
      <c r="D427" s="170"/>
      <c r="E427" s="170"/>
      <c r="F427" s="170"/>
      <c r="G427" s="170"/>
      <c r="H427" s="170"/>
      <c r="I427" s="159"/>
      <c r="J427" s="169" t="s">
        <v>279</v>
      </c>
      <c r="K427" s="169"/>
      <c r="L427" s="169"/>
      <c r="M427" s="169"/>
      <c r="N427" s="169"/>
      <c r="O427" s="169"/>
      <c r="P427" s="169"/>
      <c r="Q427" s="169"/>
      <c r="R427" s="135"/>
      <c r="T427" s="119"/>
    </row>
    <row r="428" spans="1:20" ht="15.5" customHeight="1">
      <c r="A428" s="9">
        <v>185</v>
      </c>
      <c r="B428" s="9">
        <v>580</v>
      </c>
      <c r="C428" s="9">
        <v>855</v>
      </c>
      <c r="D428" s="9">
        <v>1145</v>
      </c>
      <c r="E428" s="11">
        <v>1445</v>
      </c>
      <c r="F428" s="9">
        <v>1930</v>
      </c>
      <c r="G428" s="11">
        <v>2900</v>
      </c>
      <c r="H428" s="9"/>
      <c r="I428" s="129"/>
      <c r="J428" s="124">
        <f t="shared" ref="J428:P428" si="0">A428-4</f>
        <v>181</v>
      </c>
      <c r="K428" s="124">
        <f t="shared" si="0"/>
        <v>576</v>
      </c>
      <c r="L428" s="124">
        <f t="shared" si="0"/>
        <v>851</v>
      </c>
      <c r="M428" s="124">
        <f t="shared" si="0"/>
        <v>1141</v>
      </c>
      <c r="N428" s="124">
        <f t="shared" si="0"/>
        <v>1441</v>
      </c>
      <c r="O428" s="124">
        <f t="shared" si="0"/>
        <v>1926</v>
      </c>
      <c r="P428" s="124">
        <f t="shared" si="0"/>
        <v>2896</v>
      </c>
      <c r="Q428" s="124"/>
      <c r="R428" s="127"/>
    </row>
    <row r="429" spans="1:20" ht="15.5" customHeight="1">
      <c r="A429" s="9">
        <v>200</v>
      </c>
      <c r="B429" s="9">
        <v>585</v>
      </c>
      <c r="C429" s="160">
        <v>861</v>
      </c>
      <c r="D429" s="9">
        <v>1150</v>
      </c>
      <c r="E429" s="9">
        <v>1450</v>
      </c>
      <c r="F429" s="160">
        <v>1936</v>
      </c>
      <c r="G429" s="9">
        <v>2950</v>
      </c>
      <c r="H429" s="9"/>
      <c r="I429" s="129"/>
      <c r="J429" s="124">
        <f t="shared" ref="J429:J460" si="1">A429-4</f>
        <v>196</v>
      </c>
      <c r="K429" s="124">
        <f t="shared" ref="K429:K460" si="2">B429-4</f>
        <v>581</v>
      </c>
      <c r="L429" s="124">
        <f t="shared" ref="L429:L460" si="3">C429-4</f>
        <v>857</v>
      </c>
      <c r="M429" s="124">
        <f t="shared" ref="M429:M460" si="4">D429-4</f>
        <v>1146</v>
      </c>
      <c r="N429" s="124">
        <f t="shared" ref="N429:N460" si="5">E429-4</f>
        <v>1446</v>
      </c>
      <c r="O429" s="124">
        <f t="shared" ref="O429:O460" si="6">F429-4</f>
        <v>1932</v>
      </c>
      <c r="P429" s="124">
        <f t="shared" ref="P429:P466" si="7">G429-4</f>
        <v>2946</v>
      </c>
      <c r="Q429" s="124"/>
      <c r="R429" s="127"/>
    </row>
    <row r="430" spans="1:20" ht="15.5" customHeight="1">
      <c r="A430" s="9">
        <v>208</v>
      </c>
      <c r="B430" s="9">
        <v>590</v>
      </c>
      <c r="C430" s="11">
        <v>865</v>
      </c>
      <c r="D430" s="160">
        <v>1156</v>
      </c>
      <c r="E430" s="11">
        <v>1465</v>
      </c>
      <c r="F430" s="9">
        <v>1945</v>
      </c>
      <c r="G430" s="9">
        <v>3000</v>
      </c>
      <c r="H430" s="9"/>
      <c r="I430" s="129"/>
      <c r="J430" s="124">
        <f t="shared" si="1"/>
        <v>204</v>
      </c>
      <c r="K430" s="124">
        <f t="shared" si="2"/>
        <v>586</v>
      </c>
      <c r="L430" s="124">
        <f t="shared" si="3"/>
        <v>861</v>
      </c>
      <c r="M430" s="124">
        <f t="shared" si="4"/>
        <v>1152</v>
      </c>
      <c r="N430" s="124">
        <f t="shared" si="5"/>
        <v>1461</v>
      </c>
      <c r="O430" s="124">
        <f t="shared" si="6"/>
        <v>1941</v>
      </c>
      <c r="P430" s="124">
        <f t="shared" si="7"/>
        <v>2996</v>
      </c>
      <c r="Q430" s="124"/>
      <c r="R430" s="127"/>
    </row>
    <row r="431" spans="1:20" ht="15.5" customHeight="1">
      <c r="A431" s="9">
        <v>210</v>
      </c>
      <c r="B431" s="9">
        <v>600</v>
      </c>
      <c r="C431" s="9">
        <v>870</v>
      </c>
      <c r="D431" s="160">
        <v>1166</v>
      </c>
      <c r="E431" s="11">
        <v>1475</v>
      </c>
      <c r="F431" s="9">
        <v>1960</v>
      </c>
      <c r="G431" s="9">
        <v>3050</v>
      </c>
      <c r="H431" s="9"/>
      <c r="I431" s="129"/>
      <c r="J431" s="124">
        <f t="shared" si="1"/>
        <v>206</v>
      </c>
      <c r="K431" s="124">
        <f t="shared" si="2"/>
        <v>596</v>
      </c>
      <c r="L431" s="124">
        <f t="shared" si="3"/>
        <v>866</v>
      </c>
      <c r="M431" s="124">
        <f t="shared" si="4"/>
        <v>1162</v>
      </c>
      <c r="N431" s="124">
        <f t="shared" si="5"/>
        <v>1471</v>
      </c>
      <c r="O431" s="124">
        <f t="shared" si="6"/>
        <v>1956</v>
      </c>
      <c r="P431" s="124">
        <f t="shared" si="7"/>
        <v>3046</v>
      </c>
      <c r="Q431" s="124"/>
      <c r="R431" s="127"/>
    </row>
    <row r="432" spans="1:20" ht="15.5" customHeight="1">
      <c r="A432" s="9">
        <v>213</v>
      </c>
      <c r="B432" s="9">
        <v>605</v>
      </c>
      <c r="C432" s="9">
        <v>875</v>
      </c>
      <c r="D432" s="11">
        <v>1170</v>
      </c>
      <c r="E432" s="9">
        <v>1480</v>
      </c>
      <c r="F432" s="9">
        <v>1965</v>
      </c>
      <c r="G432" s="9">
        <v>3100</v>
      </c>
      <c r="H432" s="9"/>
      <c r="I432" s="129"/>
      <c r="J432" s="124">
        <f t="shared" si="1"/>
        <v>209</v>
      </c>
      <c r="K432" s="124">
        <f t="shared" si="2"/>
        <v>601</v>
      </c>
      <c r="L432" s="124">
        <f t="shared" si="3"/>
        <v>871</v>
      </c>
      <c r="M432" s="124">
        <f t="shared" si="4"/>
        <v>1166</v>
      </c>
      <c r="N432" s="124">
        <f t="shared" si="5"/>
        <v>1476</v>
      </c>
      <c r="O432" s="124">
        <f t="shared" si="6"/>
        <v>1961</v>
      </c>
      <c r="P432" s="124">
        <f t="shared" si="7"/>
        <v>3096</v>
      </c>
      <c r="Q432" s="124"/>
      <c r="R432" s="127"/>
    </row>
    <row r="433" spans="1:18" ht="15.5" customHeight="1">
      <c r="A433" s="9">
        <v>214</v>
      </c>
      <c r="B433" s="9">
        <v>610</v>
      </c>
      <c r="C433" s="11">
        <v>880</v>
      </c>
      <c r="D433" s="9">
        <v>1175</v>
      </c>
      <c r="E433" s="160">
        <v>1486</v>
      </c>
      <c r="F433" s="160">
        <v>1986</v>
      </c>
      <c r="G433" s="9">
        <v>3125</v>
      </c>
      <c r="H433" s="9"/>
      <c r="I433" s="129"/>
      <c r="J433" s="124">
        <f t="shared" si="1"/>
        <v>210</v>
      </c>
      <c r="K433" s="124">
        <f t="shared" si="2"/>
        <v>606</v>
      </c>
      <c r="L433" s="124">
        <f t="shared" si="3"/>
        <v>876</v>
      </c>
      <c r="M433" s="124">
        <f t="shared" si="4"/>
        <v>1171</v>
      </c>
      <c r="N433" s="124">
        <f t="shared" si="5"/>
        <v>1482</v>
      </c>
      <c r="O433" s="124">
        <f t="shared" si="6"/>
        <v>1982</v>
      </c>
      <c r="P433" s="124">
        <f t="shared" si="7"/>
        <v>3121</v>
      </c>
      <c r="Q433" s="124"/>
      <c r="R433" s="127"/>
    </row>
    <row r="434" spans="1:18" ht="15.5" customHeight="1">
      <c r="A434" s="9">
        <v>218</v>
      </c>
      <c r="B434" s="9">
        <v>615</v>
      </c>
      <c r="C434" s="11">
        <v>885</v>
      </c>
      <c r="D434" s="9">
        <v>1180</v>
      </c>
      <c r="E434" s="9">
        <v>1500</v>
      </c>
      <c r="F434" s="9">
        <v>2000</v>
      </c>
      <c r="G434" s="9">
        <v>3150</v>
      </c>
      <c r="H434" s="9"/>
      <c r="I434" s="129"/>
      <c r="J434" s="124">
        <f t="shared" si="1"/>
        <v>214</v>
      </c>
      <c r="K434" s="124">
        <f t="shared" si="2"/>
        <v>611</v>
      </c>
      <c r="L434" s="124">
        <f t="shared" si="3"/>
        <v>881</v>
      </c>
      <c r="M434" s="124">
        <f t="shared" si="4"/>
        <v>1176</v>
      </c>
      <c r="N434" s="124">
        <f t="shared" si="5"/>
        <v>1496</v>
      </c>
      <c r="O434" s="124">
        <f t="shared" si="6"/>
        <v>1996</v>
      </c>
      <c r="P434" s="124">
        <f t="shared" si="7"/>
        <v>3146</v>
      </c>
      <c r="Q434" s="124"/>
      <c r="R434" s="127"/>
    </row>
    <row r="435" spans="1:18" ht="15.5" customHeight="1">
      <c r="A435" s="9">
        <v>221</v>
      </c>
      <c r="B435" s="9">
        <v>620</v>
      </c>
      <c r="C435" s="9">
        <v>890</v>
      </c>
      <c r="D435" s="160">
        <v>1186</v>
      </c>
      <c r="E435" s="9">
        <v>1520</v>
      </c>
      <c r="F435" s="9">
        <v>2010</v>
      </c>
      <c r="G435" s="11">
        <v>3200</v>
      </c>
      <c r="H435" s="9"/>
      <c r="I435" s="129"/>
      <c r="J435" s="124">
        <f t="shared" si="1"/>
        <v>217</v>
      </c>
      <c r="K435" s="124">
        <f t="shared" si="2"/>
        <v>616</v>
      </c>
      <c r="L435" s="124">
        <f t="shared" si="3"/>
        <v>886</v>
      </c>
      <c r="M435" s="124">
        <f t="shared" si="4"/>
        <v>1182</v>
      </c>
      <c r="N435" s="124">
        <f t="shared" si="5"/>
        <v>1516</v>
      </c>
      <c r="O435" s="124">
        <f t="shared" si="6"/>
        <v>2006</v>
      </c>
      <c r="P435" s="124">
        <f t="shared" si="7"/>
        <v>3196</v>
      </c>
      <c r="Q435" s="124"/>
      <c r="R435" s="127"/>
    </row>
    <row r="436" spans="1:18" ht="15.5" customHeight="1">
      <c r="A436" s="9">
        <v>229</v>
      </c>
      <c r="B436" s="9">
        <v>630</v>
      </c>
      <c r="C436" s="9">
        <v>895</v>
      </c>
      <c r="D436" s="9">
        <v>1190</v>
      </c>
      <c r="E436" s="11">
        <v>1525</v>
      </c>
      <c r="F436" s="11">
        <v>2025</v>
      </c>
      <c r="G436" s="11">
        <v>3300</v>
      </c>
      <c r="H436" s="9"/>
      <c r="I436" s="129"/>
      <c r="J436" s="124">
        <f t="shared" si="1"/>
        <v>225</v>
      </c>
      <c r="K436" s="124">
        <f t="shared" si="2"/>
        <v>626</v>
      </c>
      <c r="L436" s="124">
        <f t="shared" si="3"/>
        <v>891</v>
      </c>
      <c r="M436" s="124">
        <f t="shared" si="4"/>
        <v>1186</v>
      </c>
      <c r="N436" s="124">
        <f t="shared" si="5"/>
        <v>1521</v>
      </c>
      <c r="O436" s="124">
        <f t="shared" si="6"/>
        <v>2021</v>
      </c>
      <c r="P436" s="124">
        <f t="shared" si="7"/>
        <v>3296</v>
      </c>
      <c r="Q436" s="124"/>
      <c r="R436" s="127"/>
    </row>
    <row r="437" spans="1:18" ht="15.5" customHeight="1">
      <c r="A437" s="9">
        <v>235</v>
      </c>
      <c r="B437" s="11">
        <v>636</v>
      </c>
      <c r="C437" s="9">
        <v>900</v>
      </c>
      <c r="D437" s="11">
        <v>1195</v>
      </c>
      <c r="E437" s="11">
        <v>1530</v>
      </c>
      <c r="F437" s="9">
        <v>2040</v>
      </c>
      <c r="G437" s="11">
        <v>3400</v>
      </c>
      <c r="H437" s="9"/>
      <c r="I437" s="129"/>
      <c r="J437" s="124">
        <f t="shared" si="1"/>
        <v>231</v>
      </c>
      <c r="K437" s="124">
        <f t="shared" si="2"/>
        <v>632</v>
      </c>
      <c r="L437" s="124">
        <f t="shared" si="3"/>
        <v>896</v>
      </c>
      <c r="M437" s="124">
        <f t="shared" si="4"/>
        <v>1191</v>
      </c>
      <c r="N437" s="124">
        <f t="shared" si="5"/>
        <v>1526</v>
      </c>
      <c r="O437" s="124">
        <f t="shared" si="6"/>
        <v>2036</v>
      </c>
      <c r="P437" s="124">
        <f t="shared" si="7"/>
        <v>3396</v>
      </c>
      <c r="Q437" s="124"/>
      <c r="R437" s="127"/>
    </row>
    <row r="438" spans="1:18" ht="15.5" customHeight="1">
      <c r="A438" s="9">
        <v>237</v>
      </c>
      <c r="B438" s="11">
        <v>640</v>
      </c>
      <c r="C438" s="9">
        <v>905</v>
      </c>
      <c r="D438" s="9">
        <v>1200</v>
      </c>
      <c r="E438" s="9">
        <v>1535</v>
      </c>
      <c r="F438" s="160">
        <v>2046</v>
      </c>
      <c r="G438" s="11">
        <v>3500</v>
      </c>
      <c r="H438" s="9"/>
      <c r="I438" s="129"/>
      <c r="J438" s="124">
        <f t="shared" si="1"/>
        <v>233</v>
      </c>
      <c r="K438" s="124">
        <f t="shared" si="2"/>
        <v>636</v>
      </c>
      <c r="L438" s="124">
        <f t="shared" si="3"/>
        <v>901</v>
      </c>
      <c r="M438" s="124">
        <f t="shared" si="4"/>
        <v>1196</v>
      </c>
      <c r="N438" s="124">
        <f t="shared" si="5"/>
        <v>1531</v>
      </c>
      <c r="O438" s="124">
        <f t="shared" si="6"/>
        <v>2042</v>
      </c>
      <c r="P438" s="124">
        <f t="shared" si="7"/>
        <v>3496</v>
      </c>
      <c r="Q438" s="124"/>
      <c r="R438" s="127"/>
    </row>
    <row r="439" spans="1:18" ht="15.5" customHeight="1">
      <c r="A439" s="9">
        <v>240</v>
      </c>
      <c r="B439" s="9">
        <v>645</v>
      </c>
      <c r="C439" s="9">
        <v>910</v>
      </c>
      <c r="D439" s="9">
        <v>1207</v>
      </c>
      <c r="E439" s="9">
        <v>1550</v>
      </c>
      <c r="F439" s="9">
        <v>2060</v>
      </c>
      <c r="G439" s="11">
        <v>3600</v>
      </c>
      <c r="H439" s="9"/>
      <c r="I439" s="129"/>
      <c r="J439" s="124">
        <f t="shared" si="1"/>
        <v>236</v>
      </c>
      <c r="K439" s="124">
        <f t="shared" si="2"/>
        <v>641</v>
      </c>
      <c r="L439" s="124">
        <f t="shared" si="3"/>
        <v>906</v>
      </c>
      <c r="M439" s="124">
        <f t="shared" si="4"/>
        <v>1203</v>
      </c>
      <c r="N439" s="124">
        <f t="shared" si="5"/>
        <v>1546</v>
      </c>
      <c r="O439" s="124">
        <f t="shared" si="6"/>
        <v>2056</v>
      </c>
      <c r="P439" s="124">
        <f t="shared" si="7"/>
        <v>3596</v>
      </c>
      <c r="Q439" s="124"/>
      <c r="R439" s="127"/>
    </row>
    <row r="440" spans="1:18" ht="15.5" customHeight="1">
      <c r="A440" s="9">
        <v>245</v>
      </c>
      <c r="B440" s="9">
        <v>650</v>
      </c>
      <c r="C440" s="11">
        <v>914</v>
      </c>
      <c r="D440" s="9">
        <v>1220</v>
      </c>
      <c r="E440" s="9">
        <v>1560</v>
      </c>
      <c r="F440" s="11">
        <v>2075</v>
      </c>
      <c r="G440" s="11">
        <v>3750</v>
      </c>
      <c r="H440" s="9"/>
      <c r="I440" s="129"/>
      <c r="J440" s="124">
        <f t="shared" si="1"/>
        <v>241</v>
      </c>
      <c r="K440" s="124">
        <f t="shared" si="2"/>
        <v>646</v>
      </c>
      <c r="L440" s="124">
        <f t="shared" si="3"/>
        <v>910</v>
      </c>
      <c r="M440" s="124">
        <f t="shared" si="4"/>
        <v>1216</v>
      </c>
      <c r="N440" s="124">
        <f t="shared" si="5"/>
        <v>1556</v>
      </c>
      <c r="O440" s="124">
        <f t="shared" si="6"/>
        <v>2071</v>
      </c>
      <c r="P440" s="124">
        <f t="shared" si="7"/>
        <v>3746</v>
      </c>
      <c r="Q440" s="124"/>
      <c r="R440" s="127"/>
    </row>
    <row r="441" spans="1:18" ht="15.5" customHeight="1">
      <c r="A441" s="9">
        <v>250</v>
      </c>
      <c r="B441" s="9">
        <v>655</v>
      </c>
      <c r="C441" s="9">
        <v>920</v>
      </c>
      <c r="D441" s="9">
        <v>1230</v>
      </c>
      <c r="E441" s="9">
        <v>1570</v>
      </c>
      <c r="F441" s="9">
        <v>2100</v>
      </c>
      <c r="G441" s="11">
        <v>3800</v>
      </c>
      <c r="H441" s="9"/>
      <c r="I441" s="129"/>
      <c r="J441" s="124">
        <f t="shared" si="1"/>
        <v>246</v>
      </c>
      <c r="K441" s="124">
        <f t="shared" si="2"/>
        <v>651</v>
      </c>
      <c r="L441" s="124">
        <f t="shared" si="3"/>
        <v>916</v>
      </c>
      <c r="M441" s="124">
        <f t="shared" si="4"/>
        <v>1226</v>
      </c>
      <c r="N441" s="124">
        <f t="shared" si="5"/>
        <v>1566</v>
      </c>
      <c r="O441" s="124">
        <f t="shared" si="6"/>
        <v>2096</v>
      </c>
      <c r="P441" s="124">
        <f t="shared" si="7"/>
        <v>3796</v>
      </c>
      <c r="Q441" s="124"/>
      <c r="R441" s="127"/>
    </row>
    <row r="442" spans="1:18" ht="15.5" customHeight="1">
      <c r="A442" s="9">
        <v>255</v>
      </c>
      <c r="B442" s="9">
        <v>660</v>
      </c>
      <c r="C442" s="9">
        <v>930</v>
      </c>
      <c r="D442" s="160">
        <v>1236</v>
      </c>
      <c r="E442" s="9">
        <v>1580</v>
      </c>
      <c r="F442" s="160">
        <v>2106</v>
      </c>
      <c r="G442" s="11">
        <v>3850</v>
      </c>
      <c r="H442" s="9"/>
      <c r="I442" s="129"/>
      <c r="J442" s="124">
        <f t="shared" si="1"/>
        <v>251</v>
      </c>
      <c r="K442" s="124">
        <f t="shared" si="2"/>
        <v>656</v>
      </c>
      <c r="L442" s="124">
        <f t="shared" si="3"/>
        <v>926</v>
      </c>
      <c r="M442" s="124">
        <f t="shared" si="4"/>
        <v>1232</v>
      </c>
      <c r="N442" s="124">
        <f t="shared" si="5"/>
        <v>1576</v>
      </c>
      <c r="O442" s="124">
        <f t="shared" si="6"/>
        <v>2102</v>
      </c>
      <c r="P442" s="124">
        <f t="shared" si="7"/>
        <v>3846</v>
      </c>
      <c r="Q442" s="124"/>
      <c r="R442" s="127"/>
    </row>
    <row r="443" spans="1:18" ht="15.5" customHeight="1">
      <c r="A443" s="9">
        <v>275</v>
      </c>
      <c r="B443" s="9">
        <v>665</v>
      </c>
      <c r="C443" s="9">
        <v>935</v>
      </c>
      <c r="D443" s="9">
        <v>1240</v>
      </c>
      <c r="E443" s="160">
        <v>1586</v>
      </c>
      <c r="F443" s="11">
        <v>2115</v>
      </c>
      <c r="G443" s="11">
        <v>3900</v>
      </c>
      <c r="H443" s="9"/>
      <c r="I443" s="129"/>
      <c r="J443" s="124">
        <f t="shared" si="1"/>
        <v>271</v>
      </c>
      <c r="K443" s="124">
        <f t="shared" si="2"/>
        <v>661</v>
      </c>
      <c r="L443" s="124">
        <f t="shared" si="3"/>
        <v>931</v>
      </c>
      <c r="M443" s="124">
        <f t="shared" si="4"/>
        <v>1236</v>
      </c>
      <c r="N443" s="124">
        <f t="shared" si="5"/>
        <v>1582</v>
      </c>
      <c r="O443" s="124">
        <f t="shared" si="6"/>
        <v>2111</v>
      </c>
      <c r="P443" s="124">
        <f t="shared" si="7"/>
        <v>3896</v>
      </c>
      <c r="Q443" s="124"/>
      <c r="R443" s="127"/>
    </row>
    <row r="444" spans="1:18" ht="15.5" customHeight="1">
      <c r="A444" s="9">
        <v>293</v>
      </c>
      <c r="B444" s="9">
        <v>670</v>
      </c>
      <c r="C444" s="9">
        <v>940</v>
      </c>
      <c r="D444" s="11">
        <v>1245</v>
      </c>
      <c r="E444" s="9">
        <v>1595</v>
      </c>
      <c r="F444" s="11">
        <v>2125</v>
      </c>
      <c r="G444" s="11">
        <v>3950</v>
      </c>
      <c r="H444" s="9"/>
      <c r="I444" s="129"/>
      <c r="J444" s="124">
        <f t="shared" si="1"/>
        <v>289</v>
      </c>
      <c r="K444" s="124">
        <f t="shared" si="2"/>
        <v>666</v>
      </c>
      <c r="L444" s="124">
        <f t="shared" si="3"/>
        <v>936</v>
      </c>
      <c r="M444" s="124">
        <f t="shared" si="4"/>
        <v>1241</v>
      </c>
      <c r="N444" s="124">
        <f t="shared" si="5"/>
        <v>1591</v>
      </c>
      <c r="O444" s="124">
        <f t="shared" si="6"/>
        <v>2121</v>
      </c>
      <c r="P444" s="124">
        <f t="shared" si="7"/>
        <v>3946</v>
      </c>
      <c r="Q444" s="124"/>
      <c r="R444" s="127"/>
    </row>
    <row r="445" spans="1:18" ht="15.5" customHeight="1">
      <c r="A445" s="9">
        <v>305</v>
      </c>
      <c r="B445" s="11">
        <v>675</v>
      </c>
      <c r="C445" s="9">
        <v>945</v>
      </c>
      <c r="D445" s="9">
        <v>1250</v>
      </c>
      <c r="E445" s="9">
        <v>1600</v>
      </c>
      <c r="F445" s="9">
        <v>2140</v>
      </c>
      <c r="G445" s="9">
        <v>4000</v>
      </c>
      <c r="H445" s="9"/>
      <c r="I445" s="129"/>
      <c r="J445" s="124">
        <f t="shared" si="1"/>
        <v>301</v>
      </c>
      <c r="K445" s="124">
        <f t="shared" si="2"/>
        <v>671</v>
      </c>
      <c r="L445" s="124">
        <f t="shared" si="3"/>
        <v>941</v>
      </c>
      <c r="M445" s="124">
        <f t="shared" si="4"/>
        <v>1246</v>
      </c>
      <c r="N445" s="124">
        <f t="shared" si="5"/>
        <v>1596</v>
      </c>
      <c r="O445" s="124">
        <f t="shared" si="6"/>
        <v>2136</v>
      </c>
      <c r="P445" s="124">
        <f t="shared" si="7"/>
        <v>3996</v>
      </c>
      <c r="Q445" s="124"/>
      <c r="R445" s="127"/>
    </row>
    <row r="446" spans="1:18" ht="15.5" customHeight="1">
      <c r="A446" s="9">
        <v>320</v>
      </c>
      <c r="B446" s="11">
        <v>680</v>
      </c>
      <c r="C446" s="9">
        <v>950</v>
      </c>
      <c r="D446" s="11">
        <v>1255</v>
      </c>
      <c r="E446" s="11">
        <v>1605</v>
      </c>
      <c r="F446" s="11">
        <v>2150</v>
      </c>
      <c r="G446" s="11">
        <v>4050</v>
      </c>
      <c r="H446" s="9"/>
      <c r="I446" s="129"/>
      <c r="J446" s="124">
        <f t="shared" si="1"/>
        <v>316</v>
      </c>
      <c r="K446" s="124">
        <f t="shared" si="2"/>
        <v>676</v>
      </c>
      <c r="L446" s="124">
        <f t="shared" si="3"/>
        <v>946</v>
      </c>
      <c r="M446" s="124">
        <f t="shared" si="4"/>
        <v>1251</v>
      </c>
      <c r="N446" s="124">
        <f t="shared" si="5"/>
        <v>1601</v>
      </c>
      <c r="O446" s="124">
        <f t="shared" si="6"/>
        <v>2146</v>
      </c>
      <c r="P446" s="124">
        <f t="shared" si="7"/>
        <v>4046</v>
      </c>
      <c r="Q446" s="124"/>
      <c r="R446" s="127"/>
    </row>
    <row r="447" spans="1:18" ht="15.5" customHeight="1">
      <c r="A447" s="9">
        <v>322</v>
      </c>
      <c r="B447" s="9">
        <v>685</v>
      </c>
      <c r="C447" s="160">
        <v>961</v>
      </c>
      <c r="D447" s="11">
        <v>1260</v>
      </c>
      <c r="E447" s="9">
        <v>1610</v>
      </c>
      <c r="F447" s="160">
        <v>2166</v>
      </c>
      <c r="G447" s="11">
        <v>4100</v>
      </c>
      <c r="H447" s="9"/>
      <c r="I447" s="129"/>
      <c r="J447" s="124">
        <f t="shared" si="1"/>
        <v>318</v>
      </c>
      <c r="K447" s="124">
        <f t="shared" si="2"/>
        <v>681</v>
      </c>
      <c r="L447" s="124">
        <f t="shared" si="3"/>
        <v>957</v>
      </c>
      <c r="M447" s="124">
        <f t="shared" si="4"/>
        <v>1256</v>
      </c>
      <c r="N447" s="124">
        <f t="shared" si="5"/>
        <v>1606</v>
      </c>
      <c r="O447" s="124">
        <f t="shared" si="6"/>
        <v>2162</v>
      </c>
      <c r="P447" s="124">
        <f t="shared" si="7"/>
        <v>4096</v>
      </c>
      <c r="Q447" s="124"/>
      <c r="R447" s="127"/>
    </row>
    <row r="448" spans="1:18" ht="15.5" customHeight="1">
      <c r="A448" s="9">
        <v>326</v>
      </c>
      <c r="B448" s="9">
        <v>690</v>
      </c>
      <c r="C448" s="9">
        <v>965</v>
      </c>
      <c r="D448" s="160">
        <v>1266</v>
      </c>
      <c r="E448" s="9">
        <v>1620</v>
      </c>
      <c r="F448" s="11">
        <v>2180</v>
      </c>
      <c r="G448" s="11">
        <v>4170</v>
      </c>
      <c r="H448" s="9"/>
      <c r="I448" s="129"/>
      <c r="J448" s="124">
        <f t="shared" si="1"/>
        <v>322</v>
      </c>
      <c r="K448" s="124">
        <f t="shared" si="2"/>
        <v>686</v>
      </c>
      <c r="L448" s="124">
        <f t="shared" si="3"/>
        <v>961</v>
      </c>
      <c r="M448" s="124">
        <f t="shared" si="4"/>
        <v>1262</v>
      </c>
      <c r="N448" s="124">
        <f t="shared" si="5"/>
        <v>1616</v>
      </c>
      <c r="O448" s="124">
        <f t="shared" si="6"/>
        <v>2176</v>
      </c>
      <c r="P448" s="124">
        <f t="shared" si="7"/>
        <v>4166</v>
      </c>
      <c r="Q448" s="124"/>
      <c r="R448" s="127"/>
    </row>
    <row r="449" spans="1:18" ht="15.5" customHeight="1">
      <c r="A449" s="9">
        <v>330</v>
      </c>
      <c r="B449" s="9">
        <v>700</v>
      </c>
      <c r="C449" s="9">
        <v>970</v>
      </c>
      <c r="D449" s="9">
        <v>1270</v>
      </c>
      <c r="E449" s="11">
        <v>1630</v>
      </c>
      <c r="F449" s="11">
        <v>2190</v>
      </c>
      <c r="G449" s="11">
        <v>4200</v>
      </c>
      <c r="H449" s="9"/>
      <c r="I449" s="129"/>
      <c r="J449" s="124">
        <f t="shared" si="1"/>
        <v>326</v>
      </c>
      <c r="K449" s="124">
        <f t="shared" si="2"/>
        <v>696</v>
      </c>
      <c r="L449" s="124">
        <f t="shared" si="3"/>
        <v>966</v>
      </c>
      <c r="M449" s="124">
        <f t="shared" si="4"/>
        <v>1266</v>
      </c>
      <c r="N449" s="124">
        <f t="shared" si="5"/>
        <v>1626</v>
      </c>
      <c r="O449" s="124">
        <f t="shared" si="6"/>
        <v>2186</v>
      </c>
      <c r="P449" s="124">
        <f t="shared" si="7"/>
        <v>4196</v>
      </c>
      <c r="Q449" s="124"/>
      <c r="R449" s="127"/>
    </row>
    <row r="450" spans="1:18" ht="15.5" customHeight="1">
      <c r="A450" s="9">
        <v>340</v>
      </c>
      <c r="B450" s="11">
        <v>705</v>
      </c>
      <c r="C450" s="11">
        <v>975</v>
      </c>
      <c r="D450" s="9">
        <v>1275</v>
      </c>
      <c r="E450" s="160">
        <v>1636</v>
      </c>
      <c r="F450" s="9">
        <v>2200</v>
      </c>
      <c r="G450" s="11">
        <v>4300</v>
      </c>
      <c r="H450" s="9"/>
      <c r="I450" s="129"/>
      <c r="J450" s="124">
        <f t="shared" si="1"/>
        <v>336</v>
      </c>
      <c r="K450" s="124">
        <f t="shared" si="2"/>
        <v>701</v>
      </c>
      <c r="L450" s="124">
        <f t="shared" si="3"/>
        <v>971</v>
      </c>
      <c r="M450" s="124">
        <f t="shared" si="4"/>
        <v>1271</v>
      </c>
      <c r="N450" s="124">
        <f t="shared" si="5"/>
        <v>1632</v>
      </c>
      <c r="O450" s="124">
        <f t="shared" si="6"/>
        <v>2196</v>
      </c>
      <c r="P450" s="124">
        <f t="shared" si="7"/>
        <v>4296</v>
      </c>
      <c r="Q450" s="124"/>
      <c r="R450" s="127"/>
    </row>
    <row r="451" spans="1:18" ht="15.5" customHeight="1">
      <c r="A451" s="9">
        <v>355</v>
      </c>
      <c r="B451" s="9">
        <v>710</v>
      </c>
      <c r="C451" s="9">
        <v>980</v>
      </c>
      <c r="D451" s="9">
        <v>1280</v>
      </c>
      <c r="E451" s="11">
        <v>1645</v>
      </c>
      <c r="F451" s="11">
        <v>2215</v>
      </c>
      <c r="G451" s="9">
        <v>4450</v>
      </c>
      <c r="H451" s="9"/>
      <c r="I451" s="129"/>
      <c r="J451" s="124">
        <f t="shared" si="1"/>
        <v>351</v>
      </c>
      <c r="K451" s="124">
        <f t="shared" si="2"/>
        <v>706</v>
      </c>
      <c r="L451" s="124">
        <f t="shared" si="3"/>
        <v>976</v>
      </c>
      <c r="M451" s="124">
        <f t="shared" si="4"/>
        <v>1276</v>
      </c>
      <c r="N451" s="124">
        <f t="shared" si="5"/>
        <v>1641</v>
      </c>
      <c r="O451" s="124">
        <f t="shared" si="6"/>
        <v>2211</v>
      </c>
      <c r="P451" s="124">
        <f t="shared" si="7"/>
        <v>4446</v>
      </c>
      <c r="Q451" s="124"/>
      <c r="R451" s="127"/>
    </row>
    <row r="452" spans="1:18" ht="15.5" customHeight="1">
      <c r="A452" s="9">
        <v>362</v>
      </c>
      <c r="B452" s="11">
        <v>715</v>
      </c>
      <c r="C452" s="160">
        <v>986</v>
      </c>
      <c r="D452" s="11">
        <v>1285</v>
      </c>
      <c r="E452" s="9">
        <v>1650</v>
      </c>
      <c r="F452" s="160">
        <v>2226</v>
      </c>
      <c r="G452" s="11">
        <v>4500</v>
      </c>
      <c r="H452" s="9"/>
      <c r="I452" s="129"/>
      <c r="J452" s="124">
        <f t="shared" si="1"/>
        <v>358</v>
      </c>
      <c r="K452" s="124">
        <f t="shared" si="2"/>
        <v>711</v>
      </c>
      <c r="L452" s="124">
        <f t="shared" si="3"/>
        <v>982</v>
      </c>
      <c r="M452" s="124">
        <f t="shared" si="4"/>
        <v>1281</v>
      </c>
      <c r="N452" s="124">
        <f t="shared" si="5"/>
        <v>1646</v>
      </c>
      <c r="O452" s="124">
        <f t="shared" si="6"/>
        <v>2222</v>
      </c>
      <c r="P452" s="124">
        <f t="shared" si="7"/>
        <v>4496</v>
      </c>
      <c r="Q452" s="124"/>
      <c r="R452" s="127"/>
    </row>
    <row r="453" spans="1:18" ht="15.5" customHeight="1">
      <c r="A453" s="9">
        <v>372</v>
      </c>
      <c r="B453" s="9">
        <v>720</v>
      </c>
      <c r="C453" s="9">
        <v>995</v>
      </c>
      <c r="D453" s="9">
        <v>1290</v>
      </c>
      <c r="E453" s="11">
        <v>1660</v>
      </c>
      <c r="F453" s="9">
        <v>2240</v>
      </c>
      <c r="G453" s="11">
        <v>4700</v>
      </c>
      <c r="H453" s="9"/>
      <c r="I453" s="129"/>
      <c r="J453" s="124">
        <f t="shared" si="1"/>
        <v>368</v>
      </c>
      <c r="K453" s="124">
        <f t="shared" si="2"/>
        <v>716</v>
      </c>
      <c r="L453" s="124">
        <f t="shared" si="3"/>
        <v>991</v>
      </c>
      <c r="M453" s="124">
        <f t="shared" si="4"/>
        <v>1286</v>
      </c>
      <c r="N453" s="124">
        <f t="shared" si="5"/>
        <v>1656</v>
      </c>
      <c r="O453" s="124">
        <f t="shared" si="6"/>
        <v>2236</v>
      </c>
      <c r="P453" s="124">
        <f t="shared" si="7"/>
        <v>4696</v>
      </c>
      <c r="Q453" s="124"/>
      <c r="R453" s="127"/>
    </row>
    <row r="454" spans="1:18" ht="15.5" customHeight="1">
      <c r="A454" s="9">
        <v>377</v>
      </c>
      <c r="B454" s="9">
        <v>725</v>
      </c>
      <c r="C454" s="9">
        <v>1000</v>
      </c>
      <c r="D454" s="9">
        <v>1300</v>
      </c>
      <c r="E454" s="9">
        <v>1670</v>
      </c>
      <c r="F454" s="9">
        <v>2270</v>
      </c>
      <c r="G454" s="11">
        <v>4800</v>
      </c>
      <c r="H454" s="9"/>
      <c r="I454" s="129"/>
      <c r="J454" s="124">
        <f t="shared" si="1"/>
        <v>373</v>
      </c>
      <c r="K454" s="124">
        <f t="shared" si="2"/>
        <v>721</v>
      </c>
      <c r="L454" s="124">
        <f t="shared" si="3"/>
        <v>996</v>
      </c>
      <c r="M454" s="124">
        <f t="shared" si="4"/>
        <v>1296</v>
      </c>
      <c r="N454" s="124">
        <f t="shared" si="5"/>
        <v>1666</v>
      </c>
      <c r="O454" s="124">
        <f t="shared" si="6"/>
        <v>2266</v>
      </c>
      <c r="P454" s="124">
        <f t="shared" si="7"/>
        <v>4796</v>
      </c>
      <c r="Q454" s="124"/>
      <c r="R454" s="127"/>
    </row>
    <row r="455" spans="1:18" ht="15.5" customHeight="1">
      <c r="A455" s="11">
        <v>390</v>
      </c>
      <c r="B455" s="11">
        <v>736</v>
      </c>
      <c r="C455" s="9">
        <v>1010</v>
      </c>
      <c r="D455" s="160">
        <v>1306</v>
      </c>
      <c r="E455" s="160">
        <v>1686</v>
      </c>
      <c r="F455" s="160">
        <v>2286</v>
      </c>
      <c r="G455" s="11">
        <v>4900</v>
      </c>
      <c r="H455" s="9"/>
      <c r="I455" s="129"/>
      <c r="J455" s="124">
        <f t="shared" si="1"/>
        <v>386</v>
      </c>
      <c r="K455" s="124">
        <f t="shared" si="2"/>
        <v>732</v>
      </c>
      <c r="L455" s="124">
        <f t="shared" si="3"/>
        <v>1006</v>
      </c>
      <c r="M455" s="124">
        <f t="shared" si="4"/>
        <v>1302</v>
      </c>
      <c r="N455" s="124">
        <f t="shared" si="5"/>
        <v>1682</v>
      </c>
      <c r="O455" s="124">
        <f t="shared" si="6"/>
        <v>2282</v>
      </c>
      <c r="P455" s="124">
        <f t="shared" si="7"/>
        <v>4896</v>
      </c>
      <c r="Q455" s="124"/>
      <c r="R455" s="127"/>
    </row>
    <row r="456" spans="1:18" ht="15.5" customHeight="1">
      <c r="A456" s="11">
        <v>402</v>
      </c>
      <c r="B456" s="9">
        <v>740</v>
      </c>
      <c r="C456" s="160">
        <v>1016</v>
      </c>
      <c r="D456" s="9">
        <v>1310</v>
      </c>
      <c r="E456" s="9">
        <v>1700</v>
      </c>
      <c r="F456" s="11">
        <v>2305</v>
      </c>
      <c r="G456" s="11">
        <v>4960</v>
      </c>
      <c r="H456" s="9"/>
      <c r="I456" s="129"/>
      <c r="J456" s="124">
        <f t="shared" si="1"/>
        <v>398</v>
      </c>
      <c r="K456" s="124">
        <f t="shared" si="2"/>
        <v>736</v>
      </c>
      <c r="L456" s="124">
        <f t="shared" si="3"/>
        <v>1012</v>
      </c>
      <c r="M456" s="124">
        <f t="shared" si="4"/>
        <v>1306</v>
      </c>
      <c r="N456" s="124">
        <f t="shared" si="5"/>
        <v>1696</v>
      </c>
      <c r="O456" s="124">
        <f t="shared" si="6"/>
        <v>2301</v>
      </c>
      <c r="P456" s="124">
        <f t="shared" si="7"/>
        <v>4956</v>
      </c>
      <c r="Q456" s="124"/>
      <c r="R456" s="127"/>
    </row>
    <row r="457" spans="1:18" ht="15.5" customHeight="1">
      <c r="A457" s="11">
        <v>420</v>
      </c>
      <c r="B457" s="9">
        <v>750</v>
      </c>
      <c r="C457" s="9">
        <v>1020</v>
      </c>
      <c r="D457" s="11">
        <v>1315</v>
      </c>
      <c r="E457" s="9">
        <v>1710</v>
      </c>
      <c r="F457" s="11">
        <v>2315</v>
      </c>
      <c r="G457" s="9">
        <v>5000</v>
      </c>
      <c r="H457" s="9"/>
      <c r="I457" s="129"/>
      <c r="J457" s="124">
        <f t="shared" si="1"/>
        <v>416</v>
      </c>
      <c r="K457" s="124">
        <f t="shared" si="2"/>
        <v>746</v>
      </c>
      <c r="L457" s="124">
        <f t="shared" si="3"/>
        <v>1016</v>
      </c>
      <c r="M457" s="124">
        <f t="shared" si="4"/>
        <v>1311</v>
      </c>
      <c r="N457" s="124">
        <f t="shared" si="5"/>
        <v>1706</v>
      </c>
      <c r="O457" s="124">
        <f t="shared" si="6"/>
        <v>2311</v>
      </c>
      <c r="P457" s="124">
        <f t="shared" si="7"/>
        <v>4996</v>
      </c>
      <c r="Q457" s="124"/>
      <c r="R457" s="127"/>
    </row>
    <row r="458" spans="1:18" ht="15.5" customHeight="1">
      <c r="A458" s="11">
        <v>430</v>
      </c>
      <c r="B458" s="11">
        <v>756</v>
      </c>
      <c r="C458" s="9">
        <v>1030</v>
      </c>
      <c r="D458" s="9">
        <v>1320</v>
      </c>
      <c r="E458" s="9">
        <v>1720</v>
      </c>
      <c r="F458" s="9">
        <v>2340</v>
      </c>
      <c r="G458" s="9">
        <v>5200</v>
      </c>
      <c r="H458" s="9"/>
      <c r="I458" s="129"/>
      <c r="J458" s="124">
        <f t="shared" si="1"/>
        <v>426</v>
      </c>
      <c r="K458" s="124">
        <f t="shared" si="2"/>
        <v>752</v>
      </c>
      <c r="L458" s="124">
        <f t="shared" si="3"/>
        <v>1026</v>
      </c>
      <c r="M458" s="124">
        <f t="shared" si="4"/>
        <v>1316</v>
      </c>
      <c r="N458" s="124">
        <f t="shared" si="5"/>
        <v>1716</v>
      </c>
      <c r="O458" s="124">
        <f t="shared" si="6"/>
        <v>2336</v>
      </c>
      <c r="P458" s="124">
        <f t="shared" si="7"/>
        <v>5196</v>
      </c>
      <c r="Q458" s="124"/>
      <c r="R458" s="127"/>
    </row>
    <row r="459" spans="1:18" ht="15.5" customHeight="1">
      <c r="A459" s="11">
        <v>432</v>
      </c>
      <c r="B459" s="11">
        <v>761</v>
      </c>
      <c r="C459" s="9">
        <v>1041</v>
      </c>
      <c r="D459" s="11">
        <v>1325</v>
      </c>
      <c r="E459" s="11">
        <v>1725</v>
      </c>
      <c r="F459" s="9">
        <v>2350</v>
      </c>
      <c r="G459" s="9">
        <v>5400</v>
      </c>
      <c r="H459" s="9"/>
      <c r="I459" s="129"/>
      <c r="J459" s="124">
        <f t="shared" si="1"/>
        <v>428</v>
      </c>
      <c r="K459" s="124">
        <f t="shared" si="2"/>
        <v>757</v>
      </c>
      <c r="L459" s="124">
        <f t="shared" si="3"/>
        <v>1037</v>
      </c>
      <c r="M459" s="124">
        <f t="shared" si="4"/>
        <v>1321</v>
      </c>
      <c r="N459" s="124">
        <f t="shared" si="5"/>
        <v>1721</v>
      </c>
      <c r="O459" s="124">
        <f t="shared" si="6"/>
        <v>2346</v>
      </c>
      <c r="P459" s="124">
        <f t="shared" si="7"/>
        <v>5396</v>
      </c>
      <c r="Q459" s="124"/>
      <c r="R459" s="127"/>
    </row>
    <row r="460" spans="1:18" ht="15.5" customHeight="1">
      <c r="A460" s="11">
        <v>436</v>
      </c>
      <c r="B460" s="11">
        <v>765</v>
      </c>
      <c r="C460" s="160">
        <v>1046</v>
      </c>
      <c r="D460" s="9">
        <v>1330</v>
      </c>
      <c r="E460" s="160">
        <v>1736</v>
      </c>
      <c r="F460" s="11">
        <v>2370</v>
      </c>
      <c r="G460" s="9">
        <v>5500</v>
      </c>
      <c r="H460" s="9"/>
      <c r="I460" s="129"/>
      <c r="J460" s="124">
        <f t="shared" si="1"/>
        <v>432</v>
      </c>
      <c r="K460" s="124">
        <f t="shared" si="2"/>
        <v>761</v>
      </c>
      <c r="L460" s="124">
        <f t="shared" si="3"/>
        <v>1042</v>
      </c>
      <c r="M460" s="124">
        <f t="shared" si="4"/>
        <v>1326</v>
      </c>
      <c r="N460" s="124">
        <f t="shared" si="5"/>
        <v>1732</v>
      </c>
      <c r="O460" s="124">
        <f t="shared" si="6"/>
        <v>2366</v>
      </c>
      <c r="P460" s="124">
        <f t="shared" si="7"/>
        <v>5496</v>
      </c>
      <c r="Q460" s="124"/>
      <c r="R460" s="127"/>
    </row>
    <row r="461" spans="1:18" ht="15.5" customHeight="1">
      <c r="A461" s="11">
        <v>444</v>
      </c>
      <c r="B461" s="11">
        <v>770</v>
      </c>
      <c r="C461" s="9">
        <v>1050</v>
      </c>
      <c r="D461" s="9">
        <v>1344</v>
      </c>
      <c r="E461" s="9">
        <v>1750</v>
      </c>
      <c r="F461" s="11">
        <v>2405</v>
      </c>
      <c r="G461" s="9">
        <v>5700</v>
      </c>
      <c r="H461" s="9"/>
      <c r="I461" s="129"/>
      <c r="J461" s="124">
        <f t="shared" ref="J461:J477" si="8">A461-4</f>
        <v>440</v>
      </c>
      <c r="K461" s="124">
        <f t="shared" ref="K461:K477" si="9">B461-4</f>
        <v>766</v>
      </c>
      <c r="L461" s="124">
        <f t="shared" ref="L461:L477" si="10">C461-4</f>
        <v>1046</v>
      </c>
      <c r="M461" s="124">
        <f t="shared" ref="M461:M477" si="11">D461-4</f>
        <v>1340</v>
      </c>
      <c r="N461" s="124">
        <f t="shared" ref="N461:N477" si="12">E461-4</f>
        <v>1746</v>
      </c>
      <c r="O461" s="124">
        <f t="shared" ref="O461:O477" si="13">F461-4</f>
        <v>2401</v>
      </c>
      <c r="P461" s="124">
        <f t="shared" si="7"/>
        <v>5696</v>
      </c>
      <c r="Q461" s="124"/>
      <c r="R461" s="127"/>
    </row>
    <row r="462" spans="1:18" ht="15.5" customHeight="1">
      <c r="A462" s="9">
        <v>455</v>
      </c>
      <c r="B462" s="9">
        <v>775</v>
      </c>
      <c r="C462" s="9">
        <v>1060</v>
      </c>
      <c r="D462" s="160">
        <v>1346</v>
      </c>
      <c r="E462" s="9">
        <v>1760</v>
      </c>
      <c r="F462" s="9">
        <v>2420</v>
      </c>
      <c r="G462" s="9">
        <v>5800</v>
      </c>
      <c r="H462" s="9"/>
      <c r="I462" s="129"/>
      <c r="J462" s="124">
        <f t="shared" si="8"/>
        <v>451</v>
      </c>
      <c r="K462" s="124">
        <f t="shared" si="9"/>
        <v>771</v>
      </c>
      <c r="L462" s="124">
        <f t="shared" si="10"/>
        <v>1056</v>
      </c>
      <c r="M462" s="124">
        <f t="shared" si="11"/>
        <v>1342</v>
      </c>
      <c r="N462" s="124">
        <f t="shared" si="12"/>
        <v>1756</v>
      </c>
      <c r="O462" s="124">
        <f t="shared" si="13"/>
        <v>2416</v>
      </c>
      <c r="P462" s="124">
        <f t="shared" si="7"/>
        <v>5796</v>
      </c>
      <c r="Q462" s="124"/>
      <c r="R462" s="127"/>
    </row>
    <row r="463" spans="1:18" ht="15.5" customHeight="1">
      <c r="A463" s="11">
        <v>462</v>
      </c>
      <c r="B463" s="9">
        <v>780</v>
      </c>
      <c r="C463" s="9">
        <v>1067</v>
      </c>
      <c r="D463" s="9">
        <v>1350</v>
      </c>
      <c r="E463" s="9">
        <v>1765</v>
      </c>
      <c r="F463" s="9">
        <v>2450</v>
      </c>
      <c r="G463" s="9">
        <v>6000</v>
      </c>
      <c r="H463" s="9"/>
      <c r="I463" s="129"/>
      <c r="J463" s="124">
        <f t="shared" si="8"/>
        <v>458</v>
      </c>
      <c r="K463" s="124">
        <f t="shared" si="9"/>
        <v>776</v>
      </c>
      <c r="L463" s="124">
        <f t="shared" si="10"/>
        <v>1063</v>
      </c>
      <c r="M463" s="124">
        <f t="shared" si="11"/>
        <v>1346</v>
      </c>
      <c r="N463" s="124">
        <f t="shared" si="12"/>
        <v>1761</v>
      </c>
      <c r="O463" s="124">
        <f t="shared" si="13"/>
        <v>2446</v>
      </c>
      <c r="P463" s="124">
        <f t="shared" si="7"/>
        <v>5996</v>
      </c>
      <c r="Q463" s="124"/>
      <c r="R463" s="127"/>
    </row>
    <row r="464" spans="1:18" ht="15.5" customHeight="1">
      <c r="A464" s="11">
        <v>467</v>
      </c>
      <c r="B464" s="160">
        <v>786</v>
      </c>
      <c r="C464" s="9">
        <v>1071</v>
      </c>
      <c r="D464" s="9">
        <v>1360</v>
      </c>
      <c r="E464" s="9">
        <v>1770</v>
      </c>
      <c r="F464" s="9">
        <v>2480</v>
      </c>
      <c r="G464" s="9">
        <v>6100</v>
      </c>
      <c r="H464" s="9"/>
      <c r="I464" s="129"/>
      <c r="J464" s="124">
        <f t="shared" si="8"/>
        <v>463</v>
      </c>
      <c r="K464" s="124">
        <f t="shared" si="9"/>
        <v>782</v>
      </c>
      <c r="L464" s="124">
        <f t="shared" si="10"/>
        <v>1067</v>
      </c>
      <c r="M464" s="124">
        <f t="shared" si="11"/>
        <v>1356</v>
      </c>
      <c r="N464" s="124">
        <f t="shared" si="12"/>
        <v>1766</v>
      </c>
      <c r="O464" s="124">
        <f t="shared" si="13"/>
        <v>2476</v>
      </c>
      <c r="P464" s="124">
        <f t="shared" si="7"/>
        <v>6096</v>
      </c>
      <c r="Q464" s="124"/>
      <c r="R464" s="127"/>
    </row>
    <row r="465" spans="1:20" ht="15.5" customHeight="1">
      <c r="A465" s="9">
        <v>480</v>
      </c>
      <c r="B465" s="11">
        <v>790</v>
      </c>
      <c r="C465" s="160">
        <v>1076</v>
      </c>
      <c r="D465" s="9">
        <v>1365</v>
      </c>
      <c r="E465" s="160">
        <v>1786</v>
      </c>
      <c r="F465" s="9">
        <v>2500</v>
      </c>
      <c r="G465" s="9">
        <v>6300</v>
      </c>
      <c r="H465" s="9"/>
      <c r="I465" s="129"/>
      <c r="J465" s="124">
        <f t="shared" si="8"/>
        <v>476</v>
      </c>
      <c r="K465" s="124">
        <f t="shared" si="9"/>
        <v>786</v>
      </c>
      <c r="L465" s="124">
        <f t="shared" si="10"/>
        <v>1072</v>
      </c>
      <c r="M465" s="124">
        <f t="shared" si="11"/>
        <v>1361</v>
      </c>
      <c r="N465" s="124">
        <f t="shared" si="12"/>
        <v>1782</v>
      </c>
      <c r="O465" s="124">
        <f t="shared" si="13"/>
        <v>2496</v>
      </c>
      <c r="P465" s="124">
        <f t="shared" si="7"/>
        <v>6296</v>
      </c>
      <c r="Q465" s="124"/>
      <c r="R465" s="127"/>
    </row>
    <row r="466" spans="1:20" ht="15.5" customHeight="1">
      <c r="A466" s="11">
        <v>490</v>
      </c>
      <c r="B466" s="11">
        <v>795</v>
      </c>
      <c r="C466" s="9">
        <v>1080</v>
      </c>
      <c r="D466" s="9">
        <v>1370</v>
      </c>
      <c r="E466" s="9">
        <v>1790</v>
      </c>
      <c r="F466" s="9">
        <v>2530</v>
      </c>
      <c r="G466" s="9">
        <v>6900</v>
      </c>
      <c r="H466" s="9"/>
      <c r="I466" s="129"/>
      <c r="J466" s="124">
        <f t="shared" si="8"/>
        <v>486</v>
      </c>
      <c r="K466" s="124">
        <f t="shared" si="9"/>
        <v>791</v>
      </c>
      <c r="L466" s="124">
        <f t="shared" si="10"/>
        <v>1076</v>
      </c>
      <c r="M466" s="124">
        <f t="shared" si="11"/>
        <v>1366</v>
      </c>
      <c r="N466" s="124">
        <f t="shared" si="12"/>
        <v>1786</v>
      </c>
      <c r="O466" s="124">
        <f t="shared" si="13"/>
        <v>2526</v>
      </c>
      <c r="P466" s="124">
        <f t="shared" si="7"/>
        <v>6896</v>
      </c>
      <c r="Q466" s="124"/>
      <c r="R466" s="127"/>
    </row>
    <row r="467" spans="1:20" ht="15.5" customHeight="1">
      <c r="A467" s="11">
        <v>500</v>
      </c>
      <c r="B467" s="9">
        <v>800</v>
      </c>
      <c r="C467" s="9">
        <v>1085</v>
      </c>
      <c r="D467" s="9">
        <v>1380</v>
      </c>
      <c r="E467" s="9">
        <v>1800</v>
      </c>
      <c r="F467" s="9">
        <v>2550</v>
      </c>
      <c r="G467" s="9">
        <v>7900</v>
      </c>
      <c r="H467" s="9"/>
      <c r="I467" s="129"/>
      <c r="J467" s="124">
        <f t="shared" si="8"/>
        <v>496</v>
      </c>
      <c r="K467" s="124">
        <f t="shared" si="9"/>
        <v>796</v>
      </c>
      <c r="L467" s="124">
        <f t="shared" si="10"/>
        <v>1081</v>
      </c>
      <c r="M467" s="124">
        <f t="shared" si="11"/>
        <v>1376</v>
      </c>
      <c r="N467" s="124">
        <f t="shared" si="12"/>
        <v>1796</v>
      </c>
      <c r="O467" s="124">
        <f t="shared" si="13"/>
        <v>2546</v>
      </c>
      <c r="P467" s="124"/>
      <c r="Q467" s="124"/>
      <c r="R467" s="127"/>
    </row>
    <row r="468" spans="1:20" ht="15.5" customHeight="1">
      <c r="A468" s="11">
        <v>510</v>
      </c>
      <c r="B468" s="9">
        <v>805</v>
      </c>
      <c r="C468" s="9">
        <v>1092</v>
      </c>
      <c r="D468" s="160">
        <v>1386</v>
      </c>
      <c r="E468" s="9">
        <v>1810</v>
      </c>
      <c r="F468" s="9">
        <v>2570</v>
      </c>
      <c r="G468" s="9"/>
      <c r="H468" s="9"/>
      <c r="I468" s="129"/>
      <c r="J468" s="124">
        <f t="shared" si="8"/>
        <v>506</v>
      </c>
      <c r="K468" s="124">
        <f t="shared" si="9"/>
        <v>801</v>
      </c>
      <c r="L468" s="124">
        <f t="shared" si="10"/>
        <v>1088</v>
      </c>
      <c r="M468" s="124">
        <f t="shared" si="11"/>
        <v>1382</v>
      </c>
      <c r="N468" s="124">
        <f t="shared" si="12"/>
        <v>1806</v>
      </c>
      <c r="O468" s="124">
        <f t="shared" si="13"/>
        <v>2566</v>
      </c>
      <c r="P468" s="124"/>
      <c r="Q468" s="124"/>
      <c r="R468" s="127"/>
    </row>
    <row r="469" spans="1:20" ht="15.5" customHeight="1">
      <c r="A469" s="11">
        <v>515</v>
      </c>
      <c r="B469" s="160">
        <v>811</v>
      </c>
      <c r="C469" s="9">
        <v>1100</v>
      </c>
      <c r="D469" s="11">
        <v>1390</v>
      </c>
      <c r="E469" s="9">
        <v>1820</v>
      </c>
      <c r="F469" s="9">
        <v>2595</v>
      </c>
      <c r="G469" s="9"/>
      <c r="H469" s="9"/>
      <c r="I469" s="129"/>
      <c r="J469" s="124">
        <f t="shared" si="8"/>
        <v>511</v>
      </c>
      <c r="K469" s="124">
        <f t="shared" si="9"/>
        <v>807</v>
      </c>
      <c r="L469" s="124">
        <f t="shared" si="10"/>
        <v>1096</v>
      </c>
      <c r="M469" s="124">
        <f t="shared" si="11"/>
        <v>1386</v>
      </c>
      <c r="N469" s="124">
        <f t="shared" si="12"/>
        <v>1816</v>
      </c>
      <c r="O469" s="124">
        <f t="shared" si="13"/>
        <v>2591</v>
      </c>
      <c r="P469" s="124"/>
      <c r="Q469" s="124"/>
      <c r="R469" s="127"/>
    </row>
    <row r="470" spans="1:20" ht="15.5" customHeight="1">
      <c r="A470" s="9">
        <v>520</v>
      </c>
      <c r="B470" s="9">
        <v>815</v>
      </c>
      <c r="C470" s="160">
        <v>1106</v>
      </c>
      <c r="D470" s="9">
        <v>1400</v>
      </c>
      <c r="E470" s="11">
        <v>1830</v>
      </c>
      <c r="F470" s="9">
        <v>2650</v>
      </c>
      <c r="G470" s="9"/>
      <c r="H470" s="9"/>
      <c r="I470" s="129"/>
      <c r="J470" s="124">
        <f t="shared" si="8"/>
        <v>516</v>
      </c>
      <c r="K470" s="124">
        <f t="shared" si="9"/>
        <v>811</v>
      </c>
      <c r="L470" s="124">
        <f t="shared" si="10"/>
        <v>1102</v>
      </c>
      <c r="M470" s="124">
        <f t="shared" si="11"/>
        <v>1396</v>
      </c>
      <c r="N470" s="124">
        <f t="shared" si="12"/>
        <v>1826</v>
      </c>
      <c r="O470" s="124">
        <f t="shared" si="13"/>
        <v>2646</v>
      </c>
      <c r="P470" s="124"/>
      <c r="Q470" s="124"/>
      <c r="R470" s="127"/>
    </row>
    <row r="471" spans="1:20" ht="15.5" customHeight="1">
      <c r="A471" s="11">
        <v>525</v>
      </c>
      <c r="B471" s="9">
        <v>820</v>
      </c>
      <c r="C471" s="9">
        <v>1110</v>
      </c>
      <c r="D471" s="160">
        <v>1406</v>
      </c>
      <c r="E471" s="160">
        <v>1836</v>
      </c>
      <c r="F471" s="9">
        <v>2682</v>
      </c>
      <c r="G471" s="9"/>
      <c r="H471" s="9"/>
      <c r="I471" s="129"/>
      <c r="J471" s="124">
        <f t="shared" si="8"/>
        <v>521</v>
      </c>
      <c r="K471" s="124">
        <f t="shared" si="9"/>
        <v>816</v>
      </c>
      <c r="L471" s="124">
        <f t="shared" si="10"/>
        <v>1106</v>
      </c>
      <c r="M471" s="124">
        <f t="shared" si="11"/>
        <v>1402</v>
      </c>
      <c r="N471" s="124">
        <f t="shared" si="12"/>
        <v>1832</v>
      </c>
      <c r="O471" s="124">
        <f t="shared" si="13"/>
        <v>2678</v>
      </c>
      <c r="P471" s="124"/>
      <c r="Q471" s="124"/>
      <c r="R471" s="127"/>
    </row>
    <row r="472" spans="1:20" ht="15.5" customHeight="1">
      <c r="A472" s="9">
        <v>534</v>
      </c>
      <c r="B472" s="11">
        <v>825</v>
      </c>
      <c r="C472" s="9">
        <v>1115</v>
      </c>
      <c r="D472" s="11">
        <v>1415</v>
      </c>
      <c r="E472" s="9">
        <v>1850</v>
      </c>
      <c r="F472" s="9">
        <v>2692</v>
      </c>
      <c r="G472" s="9"/>
      <c r="H472" s="9"/>
      <c r="I472" s="129"/>
      <c r="J472" s="124">
        <f t="shared" si="8"/>
        <v>530</v>
      </c>
      <c r="K472" s="124">
        <f t="shared" si="9"/>
        <v>821</v>
      </c>
      <c r="L472" s="124">
        <f t="shared" si="10"/>
        <v>1111</v>
      </c>
      <c r="M472" s="124">
        <f t="shared" si="11"/>
        <v>1411</v>
      </c>
      <c r="N472" s="124">
        <f t="shared" si="12"/>
        <v>1846</v>
      </c>
      <c r="O472" s="124">
        <f t="shared" si="13"/>
        <v>2688</v>
      </c>
      <c r="P472" s="124"/>
      <c r="Q472" s="124"/>
      <c r="R472" s="127"/>
    </row>
    <row r="473" spans="1:20" ht="15.5" customHeight="1">
      <c r="A473" s="11">
        <v>540</v>
      </c>
      <c r="B473" s="9">
        <v>830</v>
      </c>
      <c r="C473" s="9">
        <v>1122</v>
      </c>
      <c r="D473" s="9">
        <v>1420</v>
      </c>
      <c r="E473" s="9">
        <v>1860</v>
      </c>
      <c r="F473" s="9">
        <v>2700</v>
      </c>
      <c r="G473" s="9"/>
      <c r="H473" s="9"/>
      <c r="I473" s="129"/>
      <c r="J473" s="124">
        <f t="shared" si="8"/>
        <v>536</v>
      </c>
      <c r="K473" s="124">
        <f t="shared" si="9"/>
        <v>826</v>
      </c>
      <c r="L473" s="124">
        <f t="shared" si="10"/>
        <v>1118</v>
      </c>
      <c r="M473" s="124">
        <f t="shared" si="11"/>
        <v>1416</v>
      </c>
      <c r="N473" s="124">
        <f t="shared" si="12"/>
        <v>1856</v>
      </c>
      <c r="O473" s="124">
        <f t="shared" si="13"/>
        <v>2696</v>
      </c>
      <c r="P473" s="124"/>
      <c r="Q473" s="124"/>
      <c r="R473" s="127"/>
    </row>
    <row r="474" spans="1:20" ht="15.5" customHeight="1">
      <c r="A474" s="9">
        <v>550</v>
      </c>
      <c r="B474" s="160">
        <v>836</v>
      </c>
      <c r="C474" s="11">
        <v>1125</v>
      </c>
      <c r="D474" s="11">
        <v>1425</v>
      </c>
      <c r="E474" s="9">
        <v>1880</v>
      </c>
      <c r="F474" s="11">
        <v>2750</v>
      </c>
      <c r="G474" s="9"/>
      <c r="H474" s="9"/>
      <c r="I474" s="129"/>
      <c r="J474" s="124">
        <f t="shared" si="8"/>
        <v>546</v>
      </c>
      <c r="K474" s="124">
        <f t="shared" si="9"/>
        <v>832</v>
      </c>
      <c r="L474" s="124">
        <f t="shared" si="10"/>
        <v>1121</v>
      </c>
      <c r="M474" s="124">
        <f t="shared" si="11"/>
        <v>1421</v>
      </c>
      <c r="N474" s="124">
        <f t="shared" si="12"/>
        <v>1876</v>
      </c>
      <c r="O474" s="124">
        <f t="shared" si="13"/>
        <v>2746</v>
      </c>
      <c r="P474" s="124"/>
      <c r="Q474" s="124"/>
      <c r="R474" s="127"/>
    </row>
    <row r="475" spans="1:20" ht="15.5" customHeight="1">
      <c r="A475" s="9">
        <v>555</v>
      </c>
      <c r="B475" s="9">
        <v>840</v>
      </c>
      <c r="C475" s="9">
        <v>1130</v>
      </c>
      <c r="D475" s="9">
        <v>1430</v>
      </c>
      <c r="E475" s="160">
        <v>1886</v>
      </c>
      <c r="F475" s="9">
        <v>2800</v>
      </c>
      <c r="G475" s="9"/>
      <c r="H475" s="9"/>
      <c r="I475" s="129"/>
      <c r="J475" s="124">
        <f t="shared" si="8"/>
        <v>551</v>
      </c>
      <c r="K475" s="124">
        <f t="shared" si="9"/>
        <v>836</v>
      </c>
      <c r="L475" s="124">
        <f t="shared" si="10"/>
        <v>1126</v>
      </c>
      <c r="M475" s="124">
        <f t="shared" si="11"/>
        <v>1426</v>
      </c>
      <c r="N475" s="124">
        <f t="shared" si="12"/>
        <v>1882</v>
      </c>
      <c r="O475" s="124">
        <f t="shared" si="13"/>
        <v>2796</v>
      </c>
      <c r="P475" s="124"/>
      <c r="Q475" s="124"/>
      <c r="R475" s="127"/>
    </row>
    <row r="476" spans="1:20" ht="15.5" customHeight="1">
      <c r="A476" s="9">
        <v>560</v>
      </c>
      <c r="B476" s="11">
        <v>845</v>
      </c>
      <c r="C476" s="160">
        <v>1136</v>
      </c>
      <c r="D476" s="160">
        <v>1436</v>
      </c>
      <c r="E476" s="9">
        <v>1900</v>
      </c>
      <c r="F476" s="11">
        <v>2850</v>
      </c>
      <c r="G476" s="9"/>
      <c r="H476" s="9"/>
      <c r="I476" s="129"/>
      <c r="J476" s="124">
        <f t="shared" si="8"/>
        <v>556</v>
      </c>
      <c r="K476" s="124">
        <f t="shared" si="9"/>
        <v>841</v>
      </c>
      <c r="L476" s="124">
        <f t="shared" si="10"/>
        <v>1132</v>
      </c>
      <c r="M476" s="124">
        <f t="shared" si="11"/>
        <v>1432</v>
      </c>
      <c r="N476" s="124">
        <f t="shared" si="12"/>
        <v>1896</v>
      </c>
      <c r="O476" s="124">
        <f t="shared" si="13"/>
        <v>2846</v>
      </c>
      <c r="P476" s="124"/>
      <c r="Q476" s="124"/>
      <c r="R476" s="127"/>
    </row>
    <row r="477" spans="1:20" ht="15.5" customHeight="1">
      <c r="A477" s="9">
        <v>565</v>
      </c>
      <c r="B477" s="9">
        <v>850</v>
      </c>
      <c r="C477" s="11">
        <v>1140</v>
      </c>
      <c r="D477" s="9">
        <v>1440</v>
      </c>
      <c r="E477" s="9">
        <v>1910</v>
      </c>
      <c r="F477" s="11">
        <v>2875</v>
      </c>
      <c r="G477" s="9"/>
      <c r="H477" s="9"/>
      <c r="I477" s="129"/>
      <c r="J477" s="124">
        <f t="shared" si="8"/>
        <v>561</v>
      </c>
      <c r="K477" s="124">
        <f t="shared" si="9"/>
        <v>846</v>
      </c>
      <c r="L477" s="124">
        <f t="shared" si="10"/>
        <v>1136</v>
      </c>
      <c r="M477" s="124">
        <f t="shared" si="11"/>
        <v>1436</v>
      </c>
      <c r="N477" s="124">
        <f t="shared" si="12"/>
        <v>1906</v>
      </c>
      <c r="O477" s="124">
        <f t="shared" si="13"/>
        <v>2871</v>
      </c>
      <c r="P477" s="124"/>
      <c r="Q477" s="124"/>
      <c r="R477" s="127"/>
    </row>
    <row r="478" spans="1:20" s="111" customFormat="1" ht="20" customHeight="1">
      <c r="A478" s="117" t="s">
        <v>0</v>
      </c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08"/>
      <c r="N478" s="118"/>
      <c r="Q478" s="164" t="s">
        <v>1</v>
      </c>
      <c r="R478" s="164"/>
      <c r="T478" s="119"/>
    </row>
    <row r="479" spans="1:20" ht="20" customHeight="1">
      <c r="A479" s="165" t="s">
        <v>280</v>
      </c>
      <c r="B479" s="165"/>
      <c r="C479" s="165"/>
      <c r="D479" s="165"/>
      <c r="E479" s="165"/>
      <c r="F479" s="165"/>
      <c r="G479" s="165"/>
      <c r="H479" s="165"/>
      <c r="I479" s="165"/>
      <c r="J479" s="165"/>
      <c r="K479" s="165"/>
      <c r="L479" s="165"/>
      <c r="M479" s="165"/>
      <c r="N479" s="165"/>
      <c r="O479" s="165"/>
      <c r="P479" s="165"/>
      <c r="Q479" s="165"/>
      <c r="R479" s="165"/>
    </row>
    <row r="480" spans="1:20" s="111" customFormat="1" ht="15.5" customHeight="1">
      <c r="A480" s="170" t="s">
        <v>281</v>
      </c>
      <c r="B480" s="170"/>
      <c r="C480" s="170"/>
      <c r="D480" s="170"/>
      <c r="E480" s="170"/>
      <c r="F480" s="170"/>
      <c r="G480" s="170"/>
      <c r="H480" s="170"/>
      <c r="I480" s="159"/>
      <c r="J480" s="169" t="s">
        <v>282</v>
      </c>
      <c r="K480" s="169"/>
      <c r="L480" s="169"/>
      <c r="M480" s="169"/>
      <c r="N480" s="169"/>
      <c r="O480" s="169"/>
      <c r="P480" s="169"/>
      <c r="Q480" s="169"/>
      <c r="R480" s="135"/>
      <c r="T480" s="119"/>
    </row>
    <row r="481" spans="1:18" ht="15.5" customHeight="1">
      <c r="A481" s="9">
        <f t="shared" ref="A481:G481" si="14">A428-5</f>
        <v>180</v>
      </c>
      <c r="B481" s="9">
        <f t="shared" si="14"/>
        <v>575</v>
      </c>
      <c r="C481" s="9">
        <f t="shared" si="14"/>
        <v>850</v>
      </c>
      <c r="D481" s="9">
        <f t="shared" si="14"/>
        <v>1140</v>
      </c>
      <c r="E481" s="9">
        <f t="shared" si="14"/>
        <v>1440</v>
      </c>
      <c r="F481" s="9">
        <f t="shared" si="14"/>
        <v>1925</v>
      </c>
      <c r="G481" s="9">
        <f t="shared" si="14"/>
        <v>2895</v>
      </c>
      <c r="H481" s="9"/>
      <c r="I481" s="129"/>
      <c r="J481" s="124">
        <f t="shared" ref="J481:P481" si="15">A428-10</f>
        <v>175</v>
      </c>
      <c r="K481" s="124">
        <f t="shared" si="15"/>
        <v>570</v>
      </c>
      <c r="L481" s="124">
        <f t="shared" si="15"/>
        <v>845</v>
      </c>
      <c r="M481" s="124">
        <f t="shared" si="15"/>
        <v>1135</v>
      </c>
      <c r="N481" s="124">
        <f t="shared" si="15"/>
        <v>1435</v>
      </c>
      <c r="O481" s="124">
        <f t="shared" si="15"/>
        <v>1920</v>
      </c>
      <c r="P481" s="124">
        <f t="shared" si="15"/>
        <v>2890</v>
      </c>
      <c r="Q481" s="123"/>
      <c r="R481" s="127"/>
    </row>
    <row r="482" spans="1:18" ht="15.5" customHeight="1">
      <c r="A482" s="9">
        <f t="shared" ref="A482:A513" si="16">A429-5</f>
        <v>195</v>
      </c>
      <c r="B482" s="9">
        <f t="shared" ref="B482:B513" si="17">B429-5</f>
        <v>580</v>
      </c>
      <c r="C482" s="9">
        <f t="shared" ref="C482:C513" si="18">C429-5</f>
        <v>856</v>
      </c>
      <c r="D482" s="9">
        <f t="shared" ref="D482:D513" si="19">D429-5</f>
        <v>1145</v>
      </c>
      <c r="E482" s="9">
        <f t="shared" ref="E482:E513" si="20">E429-5</f>
        <v>1445</v>
      </c>
      <c r="F482" s="9">
        <f t="shared" ref="F482:F513" si="21">F429-5</f>
        <v>1931</v>
      </c>
      <c r="G482" s="9">
        <f t="shared" ref="G482:G519" si="22">G429-5</f>
        <v>2945</v>
      </c>
      <c r="H482" s="9"/>
      <c r="I482" s="129"/>
      <c r="J482" s="124">
        <f t="shared" ref="J482:J513" si="23">A429-10</f>
        <v>190</v>
      </c>
      <c r="K482" s="124">
        <f t="shared" ref="K482:K513" si="24">B429-10</f>
        <v>575</v>
      </c>
      <c r="L482" s="124">
        <f t="shared" ref="L482:L513" si="25">C429-10</f>
        <v>851</v>
      </c>
      <c r="M482" s="124">
        <f t="shared" ref="M482:M513" si="26">D429-10</f>
        <v>1140</v>
      </c>
      <c r="N482" s="124">
        <f t="shared" ref="N482:N513" si="27">E429-10</f>
        <v>1440</v>
      </c>
      <c r="O482" s="124">
        <f t="shared" ref="O482:O513" si="28">F429-10</f>
        <v>1926</v>
      </c>
      <c r="P482" s="124">
        <f t="shared" ref="P482:P519" si="29">G429-10</f>
        <v>2940</v>
      </c>
      <c r="Q482" s="123"/>
      <c r="R482" s="127"/>
    </row>
    <row r="483" spans="1:18" ht="15.5" customHeight="1">
      <c r="A483" s="9">
        <f t="shared" si="16"/>
        <v>203</v>
      </c>
      <c r="B483" s="9">
        <f t="shared" si="17"/>
        <v>585</v>
      </c>
      <c r="C483" s="9">
        <f t="shared" si="18"/>
        <v>860</v>
      </c>
      <c r="D483" s="9">
        <f t="shared" si="19"/>
        <v>1151</v>
      </c>
      <c r="E483" s="9">
        <f t="shared" si="20"/>
        <v>1460</v>
      </c>
      <c r="F483" s="9">
        <f t="shared" si="21"/>
        <v>1940</v>
      </c>
      <c r="G483" s="9">
        <f t="shared" si="22"/>
        <v>2995</v>
      </c>
      <c r="H483" s="9"/>
      <c r="I483" s="129"/>
      <c r="J483" s="124">
        <f t="shared" si="23"/>
        <v>198</v>
      </c>
      <c r="K483" s="124">
        <f t="shared" si="24"/>
        <v>580</v>
      </c>
      <c r="L483" s="124">
        <f t="shared" si="25"/>
        <v>855</v>
      </c>
      <c r="M483" s="124">
        <f t="shared" si="26"/>
        <v>1146</v>
      </c>
      <c r="N483" s="124">
        <f t="shared" si="27"/>
        <v>1455</v>
      </c>
      <c r="O483" s="124">
        <f t="shared" si="28"/>
        <v>1935</v>
      </c>
      <c r="P483" s="124">
        <f t="shared" si="29"/>
        <v>2990</v>
      </c>
      <c r="Q483" s="123"/>
      <c r="R483" s="127"/>
    </row>
    <row r="484" spans="1:18" ht="15.5" customHeight="1">
      <c r="A484" s="9">
        <f t="shared" si="16"/>
        <v>205</v>
      </c>
      <c r="B484" s="9">
        <f t="shared" si="17"/>
        <v>595</v>
      </c>
      <c r="C484" s="9">
        <f t="shared" si="18"/>
        <v>865</v>
      </c>
      <c r="D484" s="9">
        <f t="shared" si="19"/>
        <v>1161</v>
      </c>
      <c r="E484" s="9">
        <f t="shared" si="20"/>
        <v>1470</v>
      </c>
      <c r="F484" s="9">
        <f t="shared" si="21"/>
        <v>1955</v>
      </c>
      <c r="G484" s="9">
        <f t="shared" si="22"/>
        <v>3045</v>
      </c>
      <c r="H484" s="9"/>
      <c r="I484" s="129"/>
      <c r="J484" s="124">
        <f t="shared" si="23"/>
        <v>200</v>
      </c>
      <c r="K484" s="124">
        <f t="shared" si="24"/>
        <v>590</v>
      </c>
      <c r="L484" s="124">
        <f t="shared" si="25"/>
        <v>860</v>
      </c>
      <c r="M484" s="124">
        <f t="shared" si="26"/>
        <v>1156</v>
      </c>
      <c r="N484" s="124">
        <f t="shared" si="27"/>
        <v>1465</v>
      </c>
      <c r="O484" s="124">
        <f t="shared" si="28"/>
        <v>1950</v>
      </c>
      <c r="P484" s="124">
        <f t="shared" si="29"/>
        <v>3040</v>
      </c>
      <c r="Q484" s="123"/>
      <c r="R484" s="127"/>
    </row>
    <row r="485" spans="1:18" ht="15.5" customHeight="1">
      <c r="A485" s="9">
        <f t="shared" si="16"/>
        <v>208</v>
      </c>
      <c r="B485" s="9">
        <f t="shared" si="17"/>
        <v>600</v>
      </c>
      <c r="C485" s="9">
        <f t="shared" si="18"/>
        <v>870</v>
      </c>
      <c r="D485" s="9">
        <f t="shared" si="19"/>
        <v>1165</v>
      </c>
      <c r="E485" s="9">
        <f t="shared" si="20"/>
        <v>1475</v>
      </c>
      <c r="F485" s="9">
        <f t="shared" si="21"/>
        <v>1960</v>
      </c>
      <c r="G485" s="9">
        <f t="shared" si="22"/>
        <v>3095</v>
      </c>
      <c r="H485" s="9"/>
      <c r="I485" s="129"/>
      <c r="J485" s="124">
        <f t="shared" si="23"/>
        <v>203</v>
      </c>
      <c r="K485" s="124">
        <f t="shared" si="24"/>
        <v>595</v>
      </c>
      <c r="L485" s="124">
        <f t="shared" si="25"/>
        <v>865</v>
      </c>
      <c r="M485" s="124">
        <f t="shared" si="26"/>
        <v>1160</v>
      </c>
      <c r="N485" s="124">
        <f t="shared" si="27"/>
        <v>1470</v>
      </c>
      <c r="O485" s="124">
        <f t="shared" si="28"/>
        <v>1955</v>
      </c>
      <c r="P485" s="124">
        <f t="shared" si="29"/>
        <v>3090</v>
      </c>
      <c r="Q485" s="123"/>
      <c r="R485" s="127"/>
    </row>
    <row r="486" spans="1:18" ht="15.5" customHeight="1">
      <c r="A486" s="9">
        <f t="shared" si="16"/>
        <v>209</v>
      </c>
      <c r="B486" s="9">
        <f t="shared" si="17"/>
        <v>605</v>
      </c>
      <c r="C486" s="9">
        <f t="shared" si="18"/>
        <v>875</v>
      </c>
      <c r="D486" s="9">
        <f t="shared" si="19"/>
        <v>1170</v>
      </c>
      <c r="E486" s="9">
        <f t="shared" si="20"/>
        <v>1481</v>
      </c>
      <c r="F486" s="9">
        <f t="shared" si="21"/>
        <v>1981</v>
      </c>
      <c r="G486" s="9">
        <f t="shared" si="22"/>
        <v>3120</v>
      </c>
      <c r="H486" s="9"/>
      <c r="I486" s="129"/>
      <c r="J486" s="124">
        <f t="shared" si="23"/>
        <v>204</v>
      </c>
      <c r="K486" s="124">
        <f t="shared" si="24"/>
        <v>600</v>
      </c>
      <c r="L486" s="124">
        <f t="shared" si="25"/>
        <v>870</v>
      </c>
      <c r="M486" s="124">
        <f t="shared" si="26"/>
        <v>1165</v>
      </c>
      <c r="N486" s="124">
        <f t="shared" si="27"/>
        <v>1476</v>
      </c>
      <c r="O486" s="124">
        <f t="shared" si="28"/>
        <v>1976</v>
      </c>
      <c r="P486" s="124">
        <f t="shared" si="29"/>
        <v>3115</v>
      </c>
      <c r="Q486" s="123"/>
      <c r="R486" s="127"/>
    </row>
    <row r="487" spans="1:18" ht="15.5" customHeight="1">
      <c r="A487" s="9">
        <f t="shared" si="16"/>
        <v>213</v>
      </c>
      <c r="B487" s="9">
        <f t="shared" si="17"/>
        <v>610</v>
      </c>
      <c r="C487" s="9">
        <f t="shared" si="18"/>
        <v>880</v>
      </c>
      <c r="D487" s="9">
        <f t="shared" si="19"/>
        <v>1175</v>
      </c>
      <c r="E487" s="9">
        <f t="shared" si="20"/>
        <v>1495</v>
      </c>
      <c r="F487" s="9">
        <f t="shared" si="21"/>
        <v>1995</v>
      </c>
      <c r="G487" s="9">
        <f t="shared" si="22"/>
        <v>3145</v>
      </c>
      <c r="H487" s="9"/>
      <c r="I487" s="129"/>
      <c r="J487" s="124">
        <f t="shared" si="23"/>
        <v>208</v>
      </c>
      <c r="K487" s="124">
        <f t="shared" si="24"/>
        <v>605</v>
      </c>
      <c r="L487" s="124">
        <f t="shared" si="25"/>
        <v>875</v>
      </c>
      <c r="M487" s="124">
        <f t="shared" si="26"/>
        <v>1170</v>
      </c>
      <c r="N487" s="124">
        <f t="shared" si="27"/>
        <v>1490</v>
      </c>
      <c r="O487" s="124">
        <f t="shared" si="28"/>
        <v>1990</v>
      </c>
      <c r="P487" s="124">
        <f t="shared" si="29"/>
        <v>3140</v>
      </c>
      <c r="Q487" s="123"/>
      <c r="R487" s="127"/>
    </row>
    <row r="488" spans="1:18" ht="15.5" customHeight="1">
      <c r="A488" s="9">
        <f t="shared" si="16"/>
        <v>216</v>
      </c>
      <c r="B488" s="9">
        <f t="shared" si="17"/>
        <v>615</v>
      </c>
      <c r="C488" s="9">
        <f t="shared" si="18"/>
        <v>885</v>
      </c>
      <c r="D488" s="9">
        <f t="shared" si="19"/>
        <v>1181</v>
      </c>
      <c r="E488" s="9">
        <f t="shared" si="20"/>
        <v>1515</v>
      </c>
      <c r="F488" s="9">
        <f t="shared" si="21"/>
        <v>2005</v>
      </c>
      <c r="G488" s="9">
        <f t="shared" si="22"/>
        <v>3195</v>
      </c>
      <c r="H488" s="9"/>
      <c r="I488" s="129"/>
      <c r="J488" s="124">
        <f t="shared" si="23"/>
        <v>211</v>
      </c>
      <c r="K488" s="124">
        <f t="shared" si="24"/>
        <v>610</v>
      </c>
      <c r="L488" s="124">
        <f t="shared" si="25"/>
        <v>880</v>
      </c>
      <c r="M488" s="124">
        <f t="shared" si="26"/>
        <v>1176</v>
      </c>
      <c r="N488" s="124">
        <f t="shared" si="27"/>
        <v>1510</v>
      </c>
      <c r="O488" s="124">
        <f t="shared" si="28"/>
        <v>2000</v>
      </c>
      <c r="P488" s="124">
        <f t="shared" si="29"/>
        <v>3190</v>
      </c>
      <c r="Q488" s="123"/>
      <c r="R488" s="127"/>
    </row>
    <row r="489" spans="1:18" ht="15.5" customHeight="1">
      <c r="A489" s="9">
        <f t="shared" si="16"/>
        <v>224</v>
      </c>
      <c r="B489" s="9">
        <f t="shared" si="17"/>
        <v>625</v>
      </c>
      <c r="C489" s="9">
        <f t="shared" si="18"/>
        <v>890</v>
      </c>
      <c r="D489" s="9">
        <f t="shared" si="19"/>
        <v>1185</v>
      </c>
      <c r="E489" s="9">
        <f t="shared" si="20"/>
        <v>1520</v>
      </c>
      <c r="F489" s="9">
        <f t="shared" si="21"/>
        <v>2020</v>
      </c>
      <c r="G489" s="9">
        <f t="shared" si="22"/>
        <v>3295</v>
      </c>
      <c r="H489" s="9"/>
      <c r="I489" s="129"/>
      <c r="J489" s="124">
        <f t="shared" si="23"/>
        <v>219</v>
      </c>
      <c r="K489" s="124">
        <f t="shared" si="24"/>
        <v>620</v>
      </c>
      <c r="L489" s="124">
        <f t="shared" si="25"/>
        <v>885</v>
      </c>
      <c r="M489" s="124">
        <f t="shared" si="26"/>
        <v>1180</v>
      </c>
      <c r="N489" s="124">
        <f t="shared" si="27"/>
        <v>1515</v>
      </c>
      <c r="O489" s="124">
        <f t="shared" si="28"/>
        <v>2015</v>
      </c>
      <c r="P489" s="124">
        <f t="shared" si="29"/>
        <v>3290</v>
      </c>
      <c r="Q489" s="123"/>
      <c r="R489" s="127"/>
    </row>
    <row r="490" spans="1:18" ht="15.5" customHeight="1">
      <c r="A490" s="9">
        <f t="shared" si="16"/>
        <v>230</v>
      </c>
      <c r="B490" s="9">
        <f t="shared" si="17"/>
        <v>631</v>
      </c>
      <c r="C490" s="9">
        <f t="shared" si="18"/>
        <v>895</v>
      </c>
      <c r="D490" s="9">
        <f t="shared" si="19"/>
        <v>1190</v>
      </c>
      <c r="E490" s="9">
        <f t="shared" si="20"/>
        <v>1525</v>
      </c>
      <c r="F490" s="9">
        <f t="shared" si="21"/>
        <v>2035</v>
      </c>
      <c r="G490" s="9">
        <f t="shared" si="22"/>
        <v>3395</v>
      </c>
      <c r="H490" s="9"/>
      <c r="I490" s="129"/>
      <c r="J490" s="124">
        <f t="shared" si="23"/>
        <v>225</v>
      </c>
      <c r="K490" s="124">
        <f t="shared" si="24"/>
        <v>626</v>
      </c>
      <c r="L490" s="124">
        <f t="shared" si="25"/>
        <v>890</v>
      </c>
      <c r="M490" s="124">
        <f t="shared" si="26"/>
        <v>1185</v>
      </c>
      <c r="N490" s="124">
        <f t="shared" si="27"/>
        <v>1520</v>
      </c>
      <c r="O490" s="124">
        <f t="shared" si="28"/>
        <v>2030</v>
      </c>
      <c r="P490" s="124">
        <f t="shared" si="29"/>
        <v>3390</v>
      </c>
      <c r="Q490" s="123"/>
      <c r="R490" s="127"/>
    </row>
    <row r="491" spans="1:18" ht="15.5" customHeight="1">
      <c r="A491" s="9">
        <f t="shared" si="16"/>
        <v>232</v>
      </c>
      <c r="B491" s="9">
        <f t="shared" si="17"/>
        <v>635</v>
      </c>
      <c r="C491" s="9">
        <f t="shared" si="18"/>
        <v>900</v>
      </c>
      <c r="D491" s="9">
        <f t="shared" si="19"/>
        <v>1195</v>
      </c>
      <c r="E491" s="9">
        <f t="shared" si="20"/>
        <v>1530</v>
      </c>
      <c r="F491" s="9">
        <f t="shared" si="21"/>
        <v>2041</v>
      </c>
      <c r="G491" s="9">
        <f t="shared" si="22"/>
        <v>3495</v>
      </c>
      <c r="H491" s="9"/>
      <c r="I491" s="129"/>
      <c r="J491" s="124">
        <f t="shared" si="23"/>
        <v>227</v>
      </c>
      <c r="K491" s="124">
        <f t="shared" si="24"/>
        <v>630</v>
      </c>
      <c r="L491" s="124">
        <f t="shared" si="25"/>
        <v>895</v>
      </c>
      <c r="M491" s="124">
        <f t="shared" si="26"/>
        <v>1190</v>
      </c>
      <c r="N491" s="124">
        <f t="shared" si="27"/>
        <v>1525</v>
      </c>
      <c r="O491" s="124">
        <f t="shared" si="28"/>
        <v>2036</v>
      </c>
      <c r="P491" s="124">
        <f t="shared" si="29"/>
        <v>3490</v>
      </c>
      <c r="Q491" s="123"/>
      <c r="R491" s="127"/>
    </row>
    <row r="492" spans="1:18" ht="15.5" customHeight="1">
      <c r="A492" s="9">
        <f t="shared" si="16"/>
        <v>235</v>
      </c>
      <c r="B492" s="9">
        <f t="shared" si="17"/>
        <v>640</v>
      </c>
      <c r="C492" s="9">
        <f t="shared" si="18"/>
        <v>905</v>
      </c>
      <c r="D492" s="9">
        <f t="shared" si="19"/>
        <v>1202</v>
      </c>
      <c r="E492" s="9">
        <f t="shared" si="20"/>
        <v>1545</v>
      </c>
      <c r="F492" s="9">
        <f t="shared" si="21"/>
        <v>2055</v>
      </c>
      <c r="G492" s="9">
        <f t="shared" si="22"/>
        <v>3595</v>
      </c>
      <c r="H492" s="9"/>
      <c r="I492" s="129"/>
      <c r="J492" s="124">
        <f t="shared" si="23"/>
        <v>230</v>
      </c>
      <c r="K492" s="124">
        <f t="shared" si="24"/>
        <v>635</v>
      </c>
      <c r="L492" s="124">
        <f t="shared" si="25"/>
        <v>900</v>
      </c>
      <c r="M492" s="124">
        <f t="shared" si="26"/>
        <v>1197</v>
      </c>
      <c r="N492" s="124">
        <f t="shared" si="27"/>
        <v>1540</v>
      </c>
      <c r="O492" s="124">
        <f t="shared" si="28"/>
        <v>2050</v>
      </c>
      <c r="P492" s="124">
        <f t="shared" si="29"/>
        <v>3590</v>
      </c>
      <c r="Q492" s="123"/>
      <c r="R492" s="127"/>
    </row>
    <row r="493" spans="1:18" ht="15.5" customHeight="1">
      <c r="A493" s="9">
        <f t="shared" si="16"/>
        <v>240</v>
      </c>
      <c r="B493" s="9">
        <f t="shared" si="17"/>
        <v>645</v>
      </c>
      <c r="C493" s="9">
        <f t="shared" si="18"/>
        <v>909</v>
      </c>
      <c r="D493" s="9">
        <f t="shared" si="19"/>
        <v>1215</v>
      </c>
      <c r="E493" s="9">
        <f t="shared" si="20"/>
        <v>1555</v>
      </c>
      <c r="F493" s="9">
        <f t="shared" si="21"/>
        <v>2070</v>
      </c>
      <c r="G493" s="9">
        <f t="shared" si="22"/>
        <v>3745</v>
      </c>
      <c r="H493" s="9"/>
      <c r="I493" s="129"/>
      <c r="J493" s="124">
        <f t="shared" si="23"/>
        <v>235</v>
      </c>
      <c r="K493" s="124">
        <f t="shared" si="24"/>
        <v>640</v>
      </c>
      <c r="L493" s="124">
        <f t="shared" si="25"/>
        <v>904</v>
      </c>
      <c r="M493" s="124">
        <f t="shared" si="26"/>
        <v>1210</v>
      </c>
      <c r="N493" s="124">
        <f t="shared" si="27"/>
        <v>1550</v>
      </c>
      <c r="O493" s="124">
        <f t="shared" si="28"/>
        <v>2065</v>
      </c>
      <c r="P493" s="124">
        <f t="shared" si="29"/>
        <v>3740</v>
      </c>
      <c r="Q493" s="123"/>
      <c r="R493" s="127"/>
    </row>
    <row r="494" spans="1:18" ht="15.5" customHeight="1">
      <c r="A494" s="9">
        <f t="shared" si="16"/>
        <v>245</v>
      </c>
      <c r="B494" s="9">
        <f t="shared" si="17"/>
        <v>650</v>
      </c>
      <c r="C494" s="9">
        <f t="shared" si="18"/>
        <v>915</v>
      </c>
      <c r="D494" s="9">
        <f t="shared" si="19"/>
        <v>1225</v>
      </c>
      <c r="E494" s="9">
        <f t="shared" si="20"/>
        <v>1565</v>
      </c>
      <c r="F494" s="9">
        <f t="shared" si="21"/>
        <v>2095</v>
      </c>
      <c r="G494" s="9">
        <f t="shared" si="22"/>
        <v>3795</v>
      </c>
      <c r="H494" s="9"/>
      <c r="I494" s="129"/>
      <c r="J494" s="124">
        <f t="shared" si="23"/>
        <v>240</v>
      </c>
      <c r="K494" s="124">
        <f t="shared" si="24"/>
        <v>645</v>
      </c>
      <c r="L494" s="124">
        <f t="shared" si="25"/>
        <v>910</v>
      </c>
      <c r="M494" s="124">
        <f t="shared" si="26"/>
        <v>1220</v>
      </c>
      <c r="N494" s="124">
        <f t="shared" si="27"/>
        <v>1560</v>
      </c>
      <c r="O494" s="124">
        <f t="shared" si="28"/>
        <v>2090</v>
      </c>
      <c r="P494" s="124">
        <f t="shared" si="29"/>
        <v>3790</v>
      </c>
      <c r="Q494" s="123"/>
      <c r="R494" s="127"/>
    </row>
    <row r="495" spans="1:18" ht="15.5" customHeight="1">
      <c r="A495" s="9">
        <f t="shared" si="16"/>
        <v>250</v>
      </c>
      <c r="B495" s="9">
        <f t="shared" si="17"/>
        <v>655</v>
      </c>
      <c r="C495" s="9">
        <f t="shared" si="18"/>
        <v>925</v>
      </c>
      <c r="D495" s="9">
        <f t="shared" si="19"/>
        <v>1231</v>
      </c>
      <c r="E495" s="9">
        <f t="shared" si="20"/>
        <v>1575</v>
      </c>
      <c r="F495" s="9">
        <f t="shared" si="21"/>
        <v>2101</v>
      </c>
      <c r="G495" s="9">
        <f t="shared" si="22"/>
        <v>3845</v>
      </c>
      <c r="H495" s="9"/>
      <c r="I495" s="129"/>
      <c r="J495" s="124">
        <f t="shared" si="23"/>
        <v>245</v>
      </c>
      <c r="K495" s="124">
        <f t="shared" si="24"/>
        <v>650</v>
      </c>
      <c r="L495" s="124">
        <f t="shared" si="25"/>
        <v>920</v>
      </c>
      <c r="M495" s="124">
        <f t="shared" si="26"/>
        <v>1226</v>
      </c>
      <c r="N495" s="124">
        <f t="shared" si="27"/>
        <v>1570</v>
      </c>
      <c r="O495" s="124">
        <f t="shared" si="28"/>
        <v>2096</v>
      </c>
      <c r="P495" s="124">
        <f t="shared" si="29"/>
        <v>3840</v>
      </c>
      <c r="Q495" s="123"/>
      <c r="R495" s="127"/>
    </row>
    <row r="496" spans="1:18" ht="15.5" customHeight="1">
      <c r="A496" s="9">
        <f t="shared" si="16"/>
        <v>270</v>
      </c>
      <c r="B496" s="9">
        <f t="shared" si="17"/>
        <v>660</v>
      </c>
      <c r="C496" s="9">
        <f t="shared" si="18"/>
        <v>930</v>
      </c>
      <c r="D496" s="9">
        <f t="shared" si="19"/>
        <v>1235</v>
      </c>
      <c r="E496" s="9">
        <f t="shared" si="20"/>
        <v>1581</v>
      </c>
      <c r="F496" s="9">
        <f t="shared" si="21"/>
        <v>2110</v>
      </c>
      <c r="G496" s="9">
        <f t="shared" si="22"/>
        <v>3895</v>
      </c>
      <c r="H496" s="9"/>
      <c r="I496" s="129"/>
      <c r="J496" s="124">
        <f t="shared" si="23"/>
        <v>265</v>
      </c>
      <c r="K496" s="124">
        <f t="shared" si="24"/>
        <v>655</v>
      </c>
      <c r="L496" s="124">
        <f t="shared" si="25"/>
        <v>925</v>
      </c>
      <c r="M496" s="124">
        <f t="shared" si="26"/>
        <v>1230</v>
      </c>
      <c r="N496" s="124">
        <f t="shared" si="27"/>
        <v>1576</v>
      </c>
      <c r="O496" s="124">
        <f t="shared" si="28"/>
        <v>2105</v>
      </c>
      <c r="P496" s="124">
        <f t="shared" si="29"/>
        <v>3890</v>
      </c>
      <c r="Q496" s="123"/>
      <c r="R496" s="127"/>
    </row>
    <row r="497" spans="1:18" ht="15.5" customHeight="1">
      <c r="A497" s="9">
        <f t="shared" si="16"/>
        <v>288</v>
      </c>
      <c r="B497" s="9">
        <f t="shared" si="17"/>
        <v>665</v>
      </c>
      <c r="C497" s="9">
        <f t="shared" si="18"/>
        <v>935</v>
      </c>
      <c r="D497" s="9">
        <f t="shared" si="19"/>
        <v>1240</v>
      </c>
      <c r="E497" s="9">
        <f t="shared" si="20"/>
        <v>1590</v>
      </c>
      <c r="F497" s="9">
        <f t="shared" si="21"/>
        <v>2120</v>
      </c>
      <c r="G497" s="9">
        <f t="shared" si="22"/>
        <v>3945</v>
      </c>
      <c r="H497" s="9"/>
      <c r="I497" s="129"/>
      <c r="J497" s="124">
        <f t="shared" si="23"/>
        <v>283</v>
      </c>
      <c r="K497" s="124">
        <f t="shared" si="24"/>
        <v>660</v>
      </c>
      <c r="L497" s="124">
        <f t="shared" si="25"/>
        <v>930</v>
      </c>
      <c r="M497" s="124">
        <f t="shared" si="26"/>
        <v>1235</v>
      </c>
      <c r="N497" s="124">
        <f t="shared" si="27"/>
        <v>1585</v>
      </c>
      <c r="O497" s="124">
        <f t="shared" si="28"/>
        <v>2115</v>
      </c>
      <c r="P497" s="124">
        <f t="shared" si="29"/>
        <v>3940</v>
      </c>
      <c r="Q497" s="123"/>
      <c r="R497" s="127"/>
    </row>
    <row r="498" spans="1:18" ht="15.5" customHeight="1">
      <c r="A498" s="9">
        <f t="shared" si="16"/>
        <v>300</v>
      </c>
      <c r="B498" s="9">
        <f t="shared" si="17"/>
        <v>670</v>
      </c>
      <c r="C498" s="9">
        <f t="shared" si="18"/>
        <v>940</v>
      </c>
      <c r="D498" s="9">
        <f t="shared" si="19"/>
        <v>1245</v>
      </c>
      <c r="E498" s="9">
        <f t="shared" si="20"/>
        <v>1595</v>
      </c>
      <c r="F498" s="9">
        <f t="shared" si="21"/>
        <v>2135</v>
      </c>
      <c r="G498" s="9">
        <f t="shared" si="22"/>
        <v>3995</v>
      </c>
      <c r="H498" s="9"/>
      <c r="I498" s="129"/>
      <c r="J498" s="124">
        <f t="shared" si="23"/>
        <v>295</v>
      </c>
      <c r="K498" s="124">
        <f t="shared" si="24"/>
        <v>665</v>
      </c>
      <c r="L498" s="124">
        <f t="shared" si="25"/>
        <v>935</v>
      </c>
      <c r="M498" s="124">
        <f t="shared" si="26"/>
        <v>1240</v>
      </c>
      <c r="N498" s="124">
        <f t="shared" si="27"/>
        <v>1590</v>
      </c>
      <c r="O498" s="124">
        <f t="shared" si="28"/>
        <v>2130</v>
      </c>
      <c r="P498" s="124">
        <f t="shared" si="29"/>
        <v>3990</v>
      </c>
      <c r="Q498" s="123"/>
      <c r="R498" s="127"/>
    </row>
    <row r="499" spans="1:18" ht="15.5" customHeight="1">
      <c r="A499" s="9">
        <f t="shared" si="16"/>
        <v>315</v>
      </c>
      <c r="B499" s="9">
        <f t="shared" si="17"/>
        <v>675</v>
      </c>
      <c r="C499" s="9">
        <f t="shared" si="18"/>
        <v>945</v>
      </c>
      <c r="D499" s="9">
        <f t="shared" si="19"/>
        <v>1250</v>
      </c>
      <c r="E499" s="9">
        <f t="shared" si="20"/>
        <v>1600</v>
      </c>
      <c r="F499" s="9">
        <f t="shared" si="21"/>
        <v>2145</v>
      </c>
      <c r="G499" s="9">
        <f t="shared" si="22"/>
        <v>4045</v>
      </c>
      <c r="H499" s="9"/>
      <c r="I499" s="129"/>
      <c r="J499" s="124">
        <f t="shared" si="23"/>
        <v>310</v>
      </c>
      <c r="K499" s="124">
        <f t="shared" si="24"/>
        <v>670</v>
      </c>
      <c r="L499" s="124">
        <f t="shared" si="25"/>
        <v>940</v>
      </c>
      <c r="M499" s="124">
        <f t="shared" si="26"/>
        <v>1245</v>
      </c>
      <c r="N499" s="124">
        <f t="shared" si="27"/>
        <v>1595</v>
      </c>
      <c r="O499" s="124">
        <f t="shared" si="28"/>
        <v>2140</v>
      </c>
      <c r="P499" s="124">
        <f t="shared" si="29"/>
        <v>4040</v>
      </c>
      <c r="Q499" s="123"/>
      <c r="R499" s="127"/>
    </row>
    <row r="500" spans="1:18" ht="15.5" customHeight="1">
      <c r="A500" s="9">
        <f t="shared" si="16"/>
        <v>317</v>
      </c>
      <c r="B500" s="9">
        <f t="shared" si="17"/>
        <v>680</v>
      </c>
      <c r="C500" s="9">
        <f t="shared" si="18"/>
        <v>956</v>
      </c>
      <c r="D500" s="9">
        <f t="shared" si="19"/>
        <v>1255</v>
      </c>
      <c r="E500" s="9">
        <f t="shared" si="20"/>
        <v>1605</v>
      </c>
      <c r="F500" s="9">
        <f t="shared" si="21"/>
        <v>2161</v>
      </c>
      <c r="G500" s="9">
        <f t="shared" si="22"/>
        <v>4095</v>
      </c>
      <c r="H500" s="9"/>
      <c r="I500" s="129"/>
      <c r="J500" s="124">
        <f t="shared" si="23"/>
        <v>312</v>
      </c>
      <c r="K500" s="124">
        <f t="shared" si="24"/>
        <v>675</v>
      </c>
      <c r="L500" s="124">
        <f t="shared" si="25"/>
        <v>951</v>
      </c>
      <c r="M500" s="124">
        <f t="shared" si="26"/>
        <v>1250</v>
      </c>
      <c r="N500" s="124">
        <f t="shared" si="27"/>
        <v>1600</v>
      </c>
      <c r="O500" s="124">
        <f t="shared" si="28"/>
        <v>2156</v>
      </c>
      <c r="P500" s="124">
        <f t="shared" si="29"/>
        <v>4090</v>
      </c>
      <c r="Q500" s="123"/>
      <c r="R500" s="127"/>
    </row>
    <row r="501" spans="1:18" ht="15.5" customHeight="1">
      <c r="A501" s="9">
        <f t="shared" si="16"/>
        <v>321</v>
      </c>
      <c r="B501" s="9">
        <f t="shared" si="17"/>
        <v>685</v>
      </c>
      <c r="C501" s="9">
        <f t="shared" si="18"/>
        <v>960</v>
      </c>
      <c r="D501" s="9">
        <f t="shared" si="19"/>
        <v>1261</v>
      </c>
      <c r="E501" s="9">
        <f t="shared" si="20"/>
        <v>1615</v>
      </c>
      <c r="F501" s="9">
        <f t="shared" si="21"/>
        <v>2175</v>
      </c>
      <c r="G501" s="9">
        <f t="shared" si="22"/>
        <v>4165</v>
      </c>
      <c r="H501" s="9"/>
      <c r="I501" s="129"/>
      <c r="J501" s="124">
        <f t="shared" si="23"/>
        <v>316</v>
      </c>
      <c r="K501" s="124">
        <f t="shared" si="24"/>
        <v>680</v>
      </c>
      <c r="L501" s="124">
        <f t="shared" si="25"/>
        <v>955</v>
      </c>
      <c r="M501" s="124">
        <f t="shared" si="26"/>
        <v>1256</v>
      </c>
      <c r="N501" s="124">
        <f t="shared" si="27"/>
        <v>1610</v>
      </c>
      <c r="O501" s="124">
        <f t="shared" si="28"/>
        <v>2170</v>
      </c>
      <c r="P501" s="124">
        <f t="shared" si="29"/>
        <v>4160</v>
      </c>
      <c r="Q501" s="123"/>
      <c r="R501" s="127"/>
    </row>
    <row r="502" spans="1:18" ht="15.5" customHeight="1">
      <c r="A502" s="9">
        <f t="shared" si="16"/>
        <v>325</v>
      </c>
      <c r="B502" s="9">
        <f t="shared" si="17"/>
        <v>695</v>
      </c>
      <c r="C502" s="9">
        <f t="shared" si="18"/>
        <v>965</v>
      </c>
      <c r="D502" s="9">
        <f t="shared" si="19"/>
        <v>1265</v>
      </c>
      <c r="E502" s="9">
        <f t="shared" si="20"/>
        <v>1625</v>
      </c>
      <c r="F502" s="9">
        <f t="shared" si="21"/>
        <v>2185</v>
      </c>
      <c r="G502" s="9">
        <f t="shared" si="22"/>
        <v>4195</v>
      </c>
      <c r="H502" s="9"/>
      <c r="I502" s="129"/>
      <c r="J502" s="124">
        <f t="shared" si="23"/>
        <v>320</v>
      </c>
      <c r="K502" s="124">
        <f t="shared" si="24"/>
        <v>690</v>
      </c>
      <c r="L502" s="124">
        <f t="shared" si="25"/>
        <v>960</v>
      </c>
      <c r="M502" s="124">
        <f t="shared" si="26"/>
        <v>1260</v>
      </c>
      <c r="N502" s="124">
        <f t="shared" si="27"/>
        <v>1620</v>
      </c>
      <c r="O502" s="124">
        <f t="shared" si="28"/>
        <v>2180</v>
      </c>
      <c r="P502" s="124">
        <f t="shared" si="29"/>
        <v>4190</v>
      </c>
      <c r="Q502" s="123"/>
      <c r="R502" s="127"/>
    </row>
    <row r="503" spans="1:18" ht="15.5" customHeight="1">
      <c r="A503" s="9">
        <f t="shared" si="16"/>
        <v>335</v>
      </c>
      <c r="B503" s="9">
        <f t="shared" si="17"/>
        <v>700</v>
      </c>
      <c r="C503" s="9">
        <f t="shared" si="18"/>
        <v>970</v>
      </c>
      <c r="D503" s="9">
        <f t="shared" si="19"/>
        <v>1270</v>
      </c>
      <c r="E503" s="9">
        <f t="shared" si="20"/>
        <v>1631</v>
      </c>
      <c r="F503" s="9">
        <f t="shared" si="21"/>
        <v>2195</v>
      </c>
      <c r="G503" s="9">
        <f t="shared" si="22"/>
        <v>4295</v>
      </c>
      <c r="H503" s="9"/>
      <c r="I503" s="129"/>
      <c r="J503" s="124">
        <f t="shared" si="23"/>
        <v>330</v>
      </c>
      <c r="K503" s="124">
        <f t="shared" si="24"/>
        <v>695</v>
      </c>
      <c r="L503" s="124">
        <f t="shared" si="25"/>
        <v>965</v>
      </c>
      <c r="M503" s="124">
        <f t="shared" si="26"/>
        <v>1265</v>
      </c>
      <c r="N503" s="124">
        <f t="shared" si="27"/>
        <v>1626</v>
      </c>
      <c r="O503" s="124">
        <f t="shared" si="28"/>
        <v>2190</v>
      </c>
      <c r="P503" s="124">
        <f t="shared" si="29"/>
        <v>4290</v>
      </c>
      <c r="Q503" s="123"/>
      <c r="R503" s="127"/>
    </row>
    <row r="504" spans="1:18" ht="15.5" customHeight="1">
      <c r="A504" s="9">
        <f t="shared" si="16"/>
        <v>350</v>
      </c>
      <c r="B504" s="9">
        <f t="shared" si="17"/>
        <v>705</v>
      </c>
      <c r="C504" s="9">
        <f t="shared" si="18"/>
        <v>975</v>
      </c>
      <c r="D504" s="9">
        <f t="shared" si="19"/>
        <v>1275</v>
      </c>
      <c r="E504" s="9">
        <f t="shared" si="20"/>
        <v>1640</v>
      </c>
      <c r="F504" s="9">
        <f t="shared" si="21"/>
        <v>2210</v>
      </c>
      <c r="G504" s="9">
        <f t="shared" si="22"/>
        <v>4445</v>
      </c>
      <c r="H504" s="9"/>
      <c r="I504" s="129"/>
      <c r="J504" s="124">
        <f t="shared" si="23"/>
        <v>345</v>
      </c>
      <c r="K504" s="124">
        <f t="shared" si="24"/>
        <v>700</v>
      </c>
      <c r="L504" s="124">
        <f t="shared" si="25"/>
        <v>970</v>
      </c>
      <c r="M504" s="124">
        <f t="shared" si="26"/>
        <v>1270</v>
      </c>
      <c r="N504" s="124">
        <f t="shared" si="27"/>
        <v>1635</v>
      </c>
      <c r="O504" s="124">
        <f t="shared" si="28"/>
        <v>2205</v>
      </c>
      <c r="P504" s="124">
        <f t="shared" si="29"/>
        <v>4440</v>
      </c>
      <c r="Q504" s="123"/>
      <c r="R504" s="127"/>
    </row>
    <row r="505" spans="1:18" ht="15.5" customHeight="1">
      <c r="A505" s="9">
        <f t="shared" si="16"/>
        <v>357</v>
      </c>
      <c r="B505" s="9">
        <f t="shared" si="17"/>
        <v>710</v>
      </c>
      <c r="C505" s="9">
        <f t="shared" si="18"/>
        <v>981</v>
      </c>
      <c r="D505" s="9">
        <f t="shared" si="19"/>
        <v>1280</v>
      </c>
      <c r="E505" s="9">
        <f t="shared" si="20"/>
        <v>1645</v>
      </c>
      <c r="F505" s="9">
        <f t="shared" si="21"/>
        <v>2221</v>
      </c>
      <c r="G505" s="9">
        <f t="shared" si="22"/>
        <v>4495</v>
      </c>
      <c r="H505" s="9"/>
      <c r="I505" s="129"/>
      <c r="J505" s="124">
        <f t="shared" si="23"/>
        <v>352</v>
      </c>
      <c r="K505" s="124">
        <f t="shared" si="24"/>
        <v>705</v>
      </c>
      <c r="L505" s="124">
        <f t="shared" si="25"/>
        <v>976</v>
      </c>
      <c r="M505" s="124">
        <f t="shared" si="26"/>
        <v>1275</v>
      </c>
      <c r="N505" s="124">
        <f t="shared" si="27"/>
        <v>1640</v>
      </c>
      <c r="O505" s="124">
        <f t="shared" si="28"/>
        <v>2216</v>
      </c>
      <c r="P505" s="124">
        <f t="shared" si="29"/>
        <v>4490</v>
      </c>
      <c r="Q505" s="123"/>
      <c r="R505" s="127"/>
    </row>
    <row r="506" spans="1:18" ht="15.5" customHeight="1">
      <c r="A506" s="9">
        <f t="shared" si="16"/>
        <v>367</v>
      </c>
      <c r="B506" s="9">
        <f t="shared" si="17"/>
        <v>715</v>
      </c>
      <c r="C506" s="9">
        <f t="shared" si="18"/>
        <v>990</v>
      </c>
      <c r="D506" s="9">
        <f t="shared" si="19"/>
        <v>1285</v>
      </c>
      <c r="E506" s="9">
        <f t="shared" si="20"/>
        <v>1655</v>
      </c>
      <c r="F506" s="9">
        <f t="shared" si="21"/>
        <v>2235</v>
      </c>
      <c r="G506" s="9">
        <f t="shared" si="22"/>
        <v>4695</v>
      </c>
      <c r="H506" s="9"/>
      <c r="I506" s="129"/>
      <c r="J506" s="124">
        <f t="shared" si="23"/>
        <v>362</v>
      </c>
      <c r="K506" s="124">
        <f t="shared" si="24"/>
        <v>710</v>
      </c>
      <c r="L506" s="124">
        <f t="shared" si="25"/>
        <v>985</v>
      </c>
      <c r="M506" s="124">
        <f t="shared" si="26"/>
        <v>1280</v>
      </c>
      <c r="N506" s="124">
        <f t="shared" si="27"/>
        <v>1650</v>
      </c>
      <c r="O506" s="124">
        <f t="shared" si="28"/>
        <v>2230</v>
      </c>
      <c r="P506" s="124">
        <f t="shared" si="29"/>
        <v>4690</v>
      </c>
      <c r="Q506" s="123"/>
      <c r="R506" s="127"/>
    </row>
    <row r="507" spans="1:18" ht="15.5" customHeight="1">
      <c r="A507" s="9">
        <f t="shared" si="16"/>
        <v>372</v>
      </c>
      <c r="B507" s="9">
        <f t="shared" si="17"/>
        <v>720</v>
      </c>
      <c r="C507" s="9">
        <f t="shared" si="18"/>
        <v>995</v>
      </c>
      <c r="D507" s="9">
        <f t="shared" si="19"/>
        <v>1295</v>
      </c>
      <c r="E507" s="9">
        <f t="shared" si="20"/>
        <v>1665</v>
      </c>
      <c r="F507" s="9">
        <f t="shared" si="21"/>
        <v>2265</v>
      </c>
      <c r="G507" s="9">
        <f t="shared" si="22"/>
        <v>4795</v>
      </c>
      <c r="H507" s="9"/>
      <c r="I507" s="129"/>
      <c r="J507" s="124">
        <f t="shared" si="23"/>
        <v>367</v>
      </c>
      <c r="K507" s="124">
        <f t="shared" si="24"/>
        <v>715</v>
      </c>
      <c r="L507" s="124">
        <f t="shared" si="25"/>
        <v>990</v>
      </c>
      <c r="M507" s="124">
        <f t="shared" si="26"/>
        <v>1290</v>
      </c>
      <c r="N507" s="124">
        <f t="shared" si="27"/>
        <v>1660</v>
      </c>
      <c r="O507" s="124">
        <f t="shared" si="28"/>
        <v>2260</v>
      </c>
      <c r="P507" s="124">
        <f t="shared" si="29"/>
        <v>4790</v>
      </c>
      <c r="Q507" s="123"/>
      <c r="R507" s="127"/>
    </row>
    <row r="508" spans="1:18" ht="15.5" customHeight="1">
      <c r="A508" s="9">
        <f t="shared" si="16"/>
        <v>385</v>
      </c>
      <c r="B508" s="9">
        <f t="shared" si="17"/>
        <v>731</v>
      </c>
      <c r="C508" s="9">
        <f t="shared" si="18"/>
        <v>1005</v>
      </c>
      <c r="D508" s="9">
        <f t="shared" si="19"/>
        <v>1301</v>
      </c>
      <c r="E508" s="9">
        <f t="shared" si="20"/>
        <v>1681</v>
      </c>
      <c r="F508" s="9">
        <f t="shared" si="21"/>
        <v>2281</v>
      </c>
      <c r="G508" s="9">
        <f t="shared" si="22"/>
        <v>4895</v>
      </c>
      <c r="H508" s="9"/>
      <c r="I508" s="129"/>
      <c r="J508" s="124">
        <f t="shared" si="23"/>
        <v>380</v>
      </c>
      <c r="K508" s="124">
        <f t="shared" si="24"/>
        <v>726</v>
      </c>
      <c r="L508" s="124">
        <f t="shared" si="25"/>
        <v>1000</v>
      </c>
      <c r="M508" s="124">
        <f t="shared" si="26"/>
        <v>1296</v>
      </c>
      <c r="N508" s="124">
        <f t="shared" si="27"/>
        <v>1676</v>
      </c>
      <c r="O508" s="124">
        <f t="shared" si="28"/>
        <v>2276</v>
      </c>
      <c r="P508" s="124">
        <f t="shared" si="29"/>
        <v>4890</v>
      </c>
      <c r="Q508" s="123"/>
      <c r="R508" s="127"/>
    </row>
    <row r="509" spans="1:18" ht="15.5" customHeight="1">
      <c r="A509" s="9">
        <f t="shared" si="16"/>
        <v>397</v>
      </c>
      <c r="B509" s="9">
        <f t="shared" si="17"/>
        <v>735</v>
      </c>
      <c r="C509" s="9">
        <f t="shared" si="18"/>
        <v>1011</v>
      </c>
      <c r="D509" s="9">
        <f t="shared" si="19"/>
        <v>1305</v>
      </c>
      <c r="E509" s="9">
        <f t="shared" si="20"/>
        <v>1695</v>
      </c>
      <c r="F509" s="9">
        <f t="shared" si="21"/>
        <v>2300</v>
      </c>
      <c r="G509" s="9">
        <f t="shared" si="22"/>
        <v>4955</v>
      </c>
      <c r="H509" s="9"/>
      <c r="I509" s="129"/>
      <c r="J509" s="124">
        <f t="shared" si="23"/>
        <v>392</v>
      </c>
      <c r="K509" s="124">
        <f t="shared" si="24"/>
        <v>730</v>
      </c>
      <c r="L509" s="124">
        <f t="shared" si="25"/>
        <v>1006</v>
      </c>
      <c r="M509" s="124">
        <f t="shared" si="26"/>
        <v>1300</v>
      </c>
      <c r="N509" s="124">
        <f t="shared" si="27"/>
        <v>1690</v>
      </c>
      <c r="O509" s="124">
        <f t="shared" si="28"/>
        <v>2295</v>
      </c>
      <c r="P509" s="124">
        <f t="shared" si="29"/>
        <v>4950</v>
      </c>
      <c r="Q509" s="123"/>
      <c r="R509" s="127"/>
    </row>
    <row r="510" spans="1:18" ht="15.5" customHeight="1">
      <c r="A510" s="9">
        <f t="shared" si="16"/>
        <v>415</v>
      </c>
      <c r="B510" s="9">
        <f t="shared" si="17"/>
        <v>745</v>
      </c>
      <c r="C510" s="9">
        <f t="shared" si="18"/>
        <v>1015</v>
      </c>
      <c r="D510" s="9">
        <f t="shared" si="19"/>
        <v>1310</v>
      </c>
      <c r="E510" s="9">
        <f t="shared" si="20"/>
        <v>1705</v>
      </c>
      <c r="F510" s="9">
        <f t="shared" si="21"/>
        <v>2310</v>
      </c>
      <c r="G510" s="9">
        <f t="shared" si="22"/>
        <v>4995</v>
      </c>
      <c r="H510" s="9"/>
      <c r="I510" s="129"/>
      <c r="J510" s="124">
        <f t="shared" si="23"/>
        <v>410</v>
      </c>
      <c r="K510" s="124">
        <f t="shared" si="24"/>
        <v>740</v>
      </c>
      <c r="L510" s="124">
        <f t="shared" si="25"/>
        <v>1010</v>
      </c>
      <c r="M510" s="124">
        <f t="shared" si="26"/>
        <v>1305</v>
      </c>
      <c r="N510" s="124">
        <f t="shared" si="27"/>
        <v>1700</v>
      </c>
      <c r="O510" s="124">
        <f t="shared" si="28"/>
        <v>2305</v>
      </c>
      <c r="P510" s="124">
        <f t="shared" si="29"/>
        <v>4990</v>
      </c>
      <c r="Q510" s="123"/>
      <c r="R510" s="127"/>
    </row>
    <row r="511" spans="1:18" ht="15.5" customHeight="1">
      <c r="A511" s="9">
        <f t="shared" si="16"/>
        <v>425</v>
      </c>
      <c r="B511" s="9">
        <f t="shared" si="17"/>
        <v>751</v>
      </c>
      <c r="C511" s="9">
        <f t="shared" si="18"/>
        <v>1025</v>
      </c>
      <c r="D511" s="9">
        <f t="shared" si="19"/>
        <v>1315</v>
      </c>
      <c r="E511" s="9">
        <f t="shared" si="20"/>
        <v>1715</v>
      </c>
      <c r="F511" s="9">
        <f t="shared" si="21"/>
        <v>2335</v>
      </c>
      <c r="G511" s="9">
        <f t="shared" si="22"/>
        <v>5195</v>
      </c>
      <c r="H511" s="9"/>
      <c r="I511" s="129"/>
      <c r="J511" s="124">
        <f t="shared" si="23"/>
        <v>420</v>
      </c>
      <c r="K511" s="124">
        <f t="shared" si="24"/>
        <v>746</v>
      </c>
      <c r="L511" s="124">
        <f t="shared" si="25"/>
        <v>1020</v>
      </c>
      <c r="M511" s="124">
        <f t="shared" si="26"/>
        <v>1310</v>
      </c>
      <c r="N511" s="124">
        <f t="shared" si="27"/>
        <v>1710</v>
      </c>
      <c r="O511" s="124">
        <f t="shared" si="28"/>
        <v>2330</v>
      </c>
      <c r="P511" s="124">
        <f t="shared" si="29"/>
        <v>5190</v>
      </c>
      <c r="Q511" s="123"/>
      <c r="R511" s="127"/>
    </row>
    <row r="512" spans="1:18" ht="15.5" customHeight="1">
      <c r="A512" s="9">
        <f t="shared" si="16"/>
        <v>427</v>
      </c>
      <c r="B512" s="9">
        <f t="shared" si="17"/>
        <v>756</v>
      </c>
      <c r="C512" s="9">
        <f t="shared" si="18"/>
        <v>1036</v>
      </c>
      <c r="D512" s="9">
        <f t="shared" si="19"/>
        <v>1320</v>
      </c>
      <c r="E512" s="9">
        <f t="shared" si="20"/>
        <v>1720</v>
      </c>
      <c r="F512" s="9">
        <f t="shared" si="21"/>
        <v>2345</v>
      </c>
      <c r="G512" s="9">
        <f t="shared" si="22"/>
        <v>5395</v>
      </c>
      <c r="H512" s="9"/>
      <c r="I512" s="129"/>
      <c r="J512" s="124">
        <f t="shared" si="23"/>
        <v>422</v>
      </c>
      <c r="K512" s="124">
        <f t="shared" si="24"/>
        <v>751</v>
      </c>
      <c r="L512" s="124">
        <f t="shared" si="25"/>
        <v>1031</v>
      </c>
      <c r="M512" s="124">
        <f t="shared" si="26"/>
        <v>1315</v>
      </c>
      <c r="N512" s="124">
        <f t="shared" si="27"/>
        <v>1715</v>
      </c>
      <c r="O512" s="124">
        <f t="shared" si="28"/>
        <v>2340</v>
      </c>
      <c r="P512" s="124">
        <f t="shared" si="29"/>
        <v>5390</v>
      </c>
      <c r="Q512" s="123"/>
      <c r="R512" s="127"/>
    </row>
    <row r="513" spans="1:18" ht="15.5" customHeight="1">
      <c r="A513" s="9">
        <f t="shared" si="16"/>
        <v>431</v>
      </c>
      <c r="B513" s="9">
        <f t="shared" si="17"/>
        <v>760</v>
      </c>
      <c r="C513" s="9">
        <f t="shared" si="18"/>
        <v>1041</v>
      </c>
      <c r="D513" s="9">
        <f t="shared" si="19"/>
        <v>1325</v>
      </c>
      <c r="E513" s="9">
        <f t="shared" si="20"/>
        <v>1731</v>
      </c>
      <c r="F513" s="9">
        <f t="shared" si="21"/>
        <v>2365</v>
      </c>
      <c r="G513" s="9">
        <f t="shared" si="22"/>
        <v>5495</v>
      </c>
      <c r="H513" s="9"/>
      <c r="I513" s="129"/>
      <c r="J513" s="124">
        <f t="shared" si="23"/>
        <v>426</v>
      </c>
      <c r="K513" s="124">
        <f t="shared" si="24"/>
        <v>755</v>
      </c>
      <c r="L513" s="124">
        <f t="shared" si="25"/>
        <v>1036</v>
      </c>
      <c r="M513" s="124">
        <f t="shared" si="26"/>
        <v>1320</v>
      </c>
      <c r="N513" s="124">
        <f t="shared" si="27"/>
        <v>1726</v>
      </c>
      <c r="O513" s="124">
        <f t="shared" si="28"/>
        <v>2360</v>
      </c>
      <c r="P513" s="124">
        <f t="shared" si="29"/>
        <v>5490</v>
      </c>
      <c r="Q513" s="123"/>
      <c r="R513" s="127"/>
    </row>
    <row r="514" spans="1:18" ht="15.5" customHeight="1">
      <c r="A514" s="9">
        <f t="shared" ref="A514:A530" si="30">A461-5</f>
        <v>439</v>
      </c>
      <c r="B514" s="9">
        <f t="shared" ref="B514:B530" si="31">B461-5</f>
        <v>765</v>
      </c>
      <c r="C514" s="9">
        <f t="shared" ref="C514:C530" si="32">C461-5</f>
        <v>1045</v>
      </c>
      <c r="D514" s="9">
        <f t="shared" ref="D514:D530" si="33">D461-5</f>
        <v>1339</v>
      </c>
      <c r="E514" s="9">
        <f t="shared" ref="E514:E530" si="34">E461-5</f>
        <v>1745</v>
      </c>
      <c r="F514" s="9">
        <f t="shared" ref="F514:F530" si="35">F461-5</f>
        <v>2400</v>
      </c>
      <c r="G514" s="9">
        <f t="shared" si="22"/>
        <v>5695</v>
      </c>
      <c r="H514" s="9"/>
      <c r="I514" s="129"/>
      <c r="J514" s="124">
        <f t="shared" ref="J514:J530" si="36">A461-10</f>
        <v>434</v>
      </c>
      <c r="K514" s="124">
        <f t="shared" ref="K514:K530" si="37">B461-10</f>
        <v>760</v>
      </c>
      <c r="L514" s="124">
        <f t="shared" ref="L514:L530" si="38">C461-10</f>
        <v>1040</v>
      </c>
      <c r="M514" s="124">
        <f t="shared" ref="M514:M530" si="39">D461-10</f>
        <v>1334</v>
      </c>
      <c r="N514" s="124">
        <f t="shared" ref="N514:N530" si="40">E461-10</f>
        <v>1740</v>
      </c>
      <c r="O514" s="124">
        <f t="shared" ref="O514:O530" si="41">F461-10</f>
        <v>2395</v>
      </c>
      <c r="P514" s="124">
        <f t="shared" si="29"/>
        <v>5690</v>
      </c>
      <c r="Q514" s="123"/>
      <c r="R514" s="127"/>
    </row>
    <row r="515" spans="1:18" ht="15.5" customHeight="1">
      <c r="A515" s="9">
        <f t="shared" si="30"/>
        <v>450</v>
      </c>
      <c r="B515" s="9">
        <f t="shared" si="31"/>
        <v>770</v>
      </c>
      <c r="C515" s="9">
        <f t="shared" si="32"/>
        <v>1055</v>
      </c>
      <c r="D515" s="9">
        <f t="shared" si="33"/>
        <v>1341</v>
      </c>
      <c r="E515" s="9">
        <f t="shared" si="34"/>
        <v>1755</v>
      </c>
      <c r="F515" s="9">
        <f t="shared" si="35"/>
        <v>2415</v>
      </c>
      <c r="G515" s="9">
        <f t="shared" si="22"/>
        <v>5795</v>
      </c>
      <c r="H515" s="9"/>
      <c r="I515" s="129"/>
      <c r="J515" s="124">
        <f t="shared" si="36"/>
        <v>445</v>
      </c>
      <c r="K515" s="124">
        <f t="shared" si="37"/>
        <v>765</v>
      </c>
      <c r="L515" s="124">
        <f t="shared" si="38"/>
        <v>1050</v>
      </c>
      <c r="M515" s="124">
        <f t="shared" si="39"/>
        <v>1336</v>
      </c>
      <c r="N515" s="124">
        <f t="shared" si="40"/>
        <v>1750</v>
      </c>
      <c r="O515" s="124">
        <f t="shared" si="41"/>
        <v>2410</v>
      </c>
      <c r="P515" s="124">
        <f t="shared" si="29"/>
        <v>5790</v>
      </c>
      <c r="Q515" s="123"/>
      <c r="R515" s="127"/>
    </row>
    <row r="516" spans="1:18" ht="15.5" customHeight="1">
      <c r="A516" s="9">
        <f t="shared" si="30"/>
        <v>457</v>
      </c>
      <c r="B516" s="9">
        <f t="shared" si="31"/>
        <v>775</v>
      </c>
      <c r="C516" s="9">
        <f t="shared" si="32"/>
        <v>1062</v>
      </c>
      <c r="D516" s="9">
        <f t="shared" si="33"/>
        <v>1345</v>
      </c>
      <c r="E516" s="9">
        <f t="shared" si="34"/>
        <v>1760</v>
      </c>
      <c r="F516" s="9">
        <f t="shared" si="35"/>
        <v>2445</v>
      </c>
      <c r="G516" s="9">
        <f t="shared" si="22"/>
        <v>5995</v>
      </c>
      <c r="H516" s="9"/>
      <c r="I516" s="129"/>
      <c r="J516" s="124">
        <f t="shared" si="36"/>
        <v>452</v>
      </c>
      <c r="K516" s="124">
        <f t="shared" si="37"/>
        <v>770</v>
      </c>
      <c r="L516" s="124">
        <f t="shared" si="38"/>
        <v>1057</v>
      </c>
      <c r="M516" s="124">
        <f t="shared" si="39"/>
        <v>1340</v>
      </c>
      <c r="N516" s="124">
        <f t="shared" si="40"/>
        <v>1755</v>
      </c>
      <c r="O516" s="124">
        <f t="shared" si="41"/>
        <v>2440</v>
      </c>
      <c r="P516" s="124">
        <f t="shared" si="29"/>
        <v>5990</v>
      </c>
      <c r="Q516" s="123"/>
      <c r="R516" s="127"/>
    </row>
    <row r="517" spans="1:18" ht="15.5" customHeight="1">
      <c r="A517" s="9">
        <f t="shared" si="30"/>
        <v>462</v>
      </c>
      <c r="B517" s="9">
        <f t="shared" si="31"/>
        <v>781</v>
      </c>
      <c r="C517" s="9">
        <f t="shared" si="32"/>
        <v>1066</v>
      </c>
      <c r="D517" s="9">
        <f t="shared" si="33"/>
        <v>1355</v>
      </c>
      <c r="E517" s="9">
        <f t="shared" si="34"/>
        <v>1765</v>
      </c>
      <c r="F517" s="9">
        <f t="shared" si="35"/>
        <v>2475</v>
      </c>
      <c r="G517" s="9">
        <f t="shared" si="22"/>
        <v>6095</v>
      </c>
      <c r="H517" s="9"/>
      <c r="I517" s="129"/>
      <c r="J517" s="124">
        <f t="shared" si="36"/>
        <v>457</v>
      </c>
      <c r="K517" s="124">
        <f t="shared" si="37"/>
        <v>776</v>
      </c>
      <c r="L517" s="124">
        <f t="shared" si="38"/>
        <v>1061</v>
      </c>
      <c r="M517" s="124">
        <f t="shared" si="39"/>
        <v>1350</v>
      </c>
      <c r="N517" s="124">
        <f t="shared" si="40"/>
        <v>1760</v>
      </c>
      <c r="O517" s="124">
        <f t="shared" si="41"/>
        <v>2470</v>
      </c>
      <c r="P517" s="124">
        <f t="shared" si="29"/>
        <v>6090</v>
      </c>
      <c r="Q517" s="123"/>
      <c r="R517" s="127"/>
    </row>
    <row r="518" spans="1:18" ht="15.5" customHeight="1">
      <c r="A518" s="9">
        <f t="shared" si="30"/>
        <v>475</v>
      </c>
      <c r="B518" s="9">
        <f t="shared" si="31"/>
        <v>785</v>
      </c>
      <c r="C518" s="9">
        <f t="shared" si="32"/>
        <v>1071</v>
      </c>
      <c r="D518" s="9">
        <f t="shared" si="33"/>
        <v>1360</v>
      </c>
      <c r="E518" s="9">
        <f t="shared" si="34"/>
        <v>1781</v>
      </c>
      <c r="F518" s="9">
        <f t="shared" si="35"/>
        <v>2495</v>
      </c>
      <c r="G518" s="9">
        <f t="shared" si="22"/>
        <v>6295</v>
      </c>
      <c r="H518" s="9"/>
      <c r="I518" s="129"/>
      <c r="J518" s="124">
        <f t="shared" si="36"/>
        <v>470</v>
      </c>
      <c r="K518" s="124">
        <f t="shared" si="37"/>
        <v>780</v>
      </c>
      <c r="L518" s="124">
        <f t="shared" si="38"/>
        <v>1066</v>
      </c>
      <c r="M518" s="124">
        <f t="shared" si="39"/>
        <v>1355</v>
      </c>
      <c r="N518" s="124">
        <f t="shared" si="40"/>
        <v>1776</v>
      </c>
      <c r="O518" s="124">
        <f t="shared" si="41"/>
        <v>2490</v>
      </c>
      <c r="P518" s="124">
        <f t="shared" si="29"/>
        <v>6290</v>
      </c>
      <c r="Q518" s="123"/>
      <c r="R518" s="127"/>
    </row>
    <row r="519" spans="1:18" ht="15.5" customHeight="1">
      <c r="A519" s="9">
        <f t="shared" si="30"/>
        <v>485</v>
      </c>
      <c r="B519" s="9">
        <f t="shared" si="31"/>
        <v>790</v>
      </c>
      <c r="C519" s="9">
        <f t="shared" si="32"/>
        <v>1075</v>
      </c>
      <c r="D519" s="9">
        <f t="shared" si="33"/>
        <v>1365</v>
      </c>
      <c r="E519" s="9">
        <f t="shared" si="34"/>
        <v>1785</v>
      </c>
      <c r="F519" s="9">
        <f t="shared" si="35"/>
        <v>2525</v>
      </c>
      <c r="G519" s="9">
        <f t="shared" si="22"/>
        <v>6895</v>
      </c>
      <c r="H519" s="9"/>
      <c r="I519" s="129"/>
      <c r="J519" s="124">
        <f t="shared" si="36"/>
        <v>480</v>
      </c>
      <c r="K519" s="124">
        <f t="shared" si="37"/>
        <v>785</v>
      </c>
      <c r="L519" s="124">
        <f t="shared" si="38"/>
        <v>1070</v>
      </c>
      <c r="M519" s="124">
        <f t="shared" si="39"/>
        <v>1360</v>
      </c>
      <c r="N519" s="124">
        <f t="shared" si="40"/>
        <v>1780</v>
      </c>
      <c r="O519" s="124">
        <f t="shared" si="41"/>
        <v>2520</v>
      </c>
      <c r="P519" s="124">
        <f t="shared" si="29"/>
        <v>6890</v>
      </c>
      <c r="Q519" s="123"/>
      <c r="R519" s="127"/>
    </row>
    <row r="520" spans="1:18" ht="15.5" customHeight="1">
      <c r="A520" s="9">
        <f t="shared" si="30"/>
        <v>495</v>
      </c>
      <c r="B520" s="9">
        <f t="shared" si="31"/>
        <v>795</v>
      </c>
      <c r="C520" s="9">
        <f t="shared" si="32"/>
        <v>1080</v>
      </c>
      <c r="D520" s="9">
        <f t="shared" si="33"/>
        <v>1375</v>
      </c>
      <c r="E520" s="9">
        <f t="shared" si="34"/>
        <v>1795</v>
      </c>
      <c r="F520" s="9">
        <f t="shared" si="35"/>
        <v>2545</v>
      </c>
      <c r="G520" s="9"/>
      <c r="H520" s="9"/>
      <c r="I520" s="129"/>
      <c r="J520" s="124">
        <f t="shared" si="36"/>
        <v>490</v>
      </c>
      <c r="K520" s="124">
        <f t="shared" si="37"/>
        <v>790</v>
      </c>
      <c r="L520" s="124">
        <f t="shared" si="38"/>
        <v>1075</v>
      </c>
      <c r="M520" s="124">
        <f t="shared" si="39"/>
        <v>1370</v>
      </c>
      <c r="N520" s="124">
        <f t="shared" si="40"/>
        <v>1790</v>
      </c>
      <c r="O520" s="124">
        <f t="shared" si="41"/>
        <v>2540</v>
      </c>
      <c r="P520" s="124"/>
      <c r="Q520" s="123"/>
      <c r="R520" s="127"/>
    </row>
    <row r="521" spans="1:18" ht="15.5" customHeight="1">
      <c r="A521" s="9">
        <f t="shared" si="30"/>
        <v>505</v>
      </c>
      <c r="B521" s="9">
        <f t="shared" si="31"/>
        <v>800</v>
      </c>
      <c r="C521" s="9">
        <f t="shared" si="32"/>
        <v>1087</v>
      </c>
      <c r="D521" s="9">
        <f t="shared" si="33"/>
        <v>1381</v>
      </c>
      <c r="E521" s="9">
        <f t="shared" si="34"/>
        <v>1805</v>
      </c>
      <c r="F521" s="9">
        <f t="shared" si="35"/>
        <v>2565</v>
      </c>
      <c r="G521" s="9"/>
      <c r="H521" s="9"/>
      <c r="I521" s="129"/>
      <c r="J521" s="124">
        <f t="shared" si="36"/>
        <v>500</v>
      </c>
      <c r="K521" s="124">
        <f t="shared" si="37"/>
        <v>795</v>
      </c>
      <c r="L521" s="124">
        <f t="shared" si="38"/>
        <v>1082</v>
      </c>
      <c r="M521" s="124">
        <f t="shared" si="39"/>
        <v>1376</v>
      </c>
      <c r="N521" s="124">
        <f t="shared" si="40"/>
        <v>1800</v>
      </c>
      <c r="O521" s="124">
        <f t="shared" si="41"/>
        <v>2560</v>
      </c>
      <c r="P521" s="124"/>
      <c r="Q521" s="123"/>
      <c r="R521" s="127"/>
    </row>
    <row r="522" spans="1:18" ht="15.5" customHeight="1">
      <c r="A522" s="9">
        <f t="shared" si="30"/>
        <v>510</v>
      </c>
      <c r="B522" s="9">
        <f t="shared" si="31"/>
        <v>806</v>
      </c>
      <c r="C522" s="9">
        <f t="shared" si="32"/>
        <v>1095</v>
      </c>
      <c r="D522" s="9">
        <f t="shared" si="33"/>
        <v>1385</v>
      </c>
      <c r="E522" s="9">
        <f t="shared" si="34"/>
        <v>1815</v>
      </c>
      <c r="F522" s="9">
        <f t="shared" si="35"/>
        <v>2590</v>
      </c>
      <c r="G522" s="9"/>
      <c r="H522" s="9"/>
      <c r="I522" s="129"/>
      <c r="J522" s="124">
        <f t="shared" si="36"/>
        <v>505</v>
      </c>
      <c r="K522" s="124">
        <f t="shared" si="37"/>
        <v>801</v>
      </c>
      <c r="L522" s="124">
        <f t="shared" si="38"/>
        <v>1090</v>
      </c>
      <c r="M522" s="124">
        <f t="shared" si="39"/>
        <v>1380</v>
      </c>
      <c r="N522" s="124">
        <f t="shared" si="40"/>
        <v>1810</v>
      </c>
      <c r="O522" s="124">
        <f t="shared" si="41"/>
        <v>2585</v>
      </c>
      <c r="P522" s="124"/>
      <c r="Q522" s="123"/>
      <c r="R522" s="127"/>
    </row>
    <row r="523" spans="1:18" ht="15.5" customHeight="1">
      <c r="A523" s="9">
        <f t="shared" si="30"/>
        <v>515</v>
      </c>
      <c r="B523" s="9">
        <f t="shared" si="31"/>
        <v>810</v>
      </c>
      <c r="C523" s="9">
        <f t="shared" si="32"/>
        <v>1101</v>
      </c>
      <c r="D523" s="9">
        <f t="shared" si="33"/>
        <v>1395</v>
      </c>
      <c r="E523" s="9">
        <f t="shared" si="34"/>
        <v>1825</v>
      </c>
      <c r="F523" s="9">
        <f t="shared" si="35"/>
        <v>2645</v>
      </c>
      <c r="G523" s="9"/>
      <c r="H523" s="9"/>
      <c r="I523" s="129"/>
      <c r="J523" s="124">
        <f t="shared" si="36"/>
        <v>510</v>
      </c>
      <c r="K523" s="124">
        <f t="shared" si="37"/>
        <v>805</v>
      </c>
      <c r="L523" s="124">
        <f t="shared" si="38"/>
        <v>1096</v>
      </c>
      <c r="M523" s="124">
        <f t="shared" si="39"/>
        <v>1390</v>
      </c>
      <c r="N523" s="124">
        <f t="shared" si="40"/>
        <v>1820</v>
      </c>
      <c r="O523" s="124">
        <f t="shared" si="41"/>
        <v>2640</v>
      </c>
      <c r="P523" s="124"/>
      <c r="Q523" s="123"/>
      <c r="R523" s="127"/>
    </row>
    <row r="524" spans="1:18" ht="15.5" customHeight="1">
      <c r="A524" s="9">
        <f t="shared" si="30"/>
        <v>520</v>
      </c>
      <c r="B524" s="9">
        <f t="shared" si="31"/>
        <v>815</v>
      </c>
      <c r="C524" s="9">
        <f t="shared" si="32"/>
        <v>1105</v>
      </c>
      <c r="D524" s="9">
        <f t="shared" si="33"/>
        <v>1401</v>
      </c>
      <c r="E524" s="9">
        <f t="shared" si="34"/>
        <v>1831</v>
      </c>
      <c r="F524" s="9">
        <f t="shared" si="35"/>
        <v>2677</v>
      </c>
      <c r="G524" s="9"/>
      <c r="H524" s="9"/>
      <c r="I524" s="129"/>
      <c r="J524" s="124">
        <f t="shared" si="36"/>
        <v>515</v>
      </c>
      <c r="K524" s="124">
        <f t="shared" si="37"/>
        <v>810</v>
      </c>
      <c r="L524" s="124">
        <f t="shared" si="38"/>
        <v>1100</v>
      </c>
      <c r="M524" s="124">
        <f t="shared" si="39"/>
        <v>1396</v>
      </c>
      <c r="N524" s="124">
        <f t="shared" si="40"/>
        <v>1826</v>
      </c>
      <c r="O524" s="124">
        <f t="shared" si="41"/>
        <v>2672</v>
      </c>
      <c r="P524" s="124"/>
      <c r="Q524" s="123"/>
      <c r="R524" s="127"/>
    </row>
    <row r="525" spans="1:18" ht="15.5" customHeight="1">
      <c r="A525" s="9">
        <f t="shared" si="30"/>
        <v>529</v>
      </c>
      <c r="B525" s="9">
        <f t="shared" si="31"/>
        <v>820</v>
      </c>
      <c r="C525" s="9">
        <f t="shared" si="32"/>
        <v>1110</v>
      </c>
      <c r="D525" s="9">
        <f t="shared" si="33"/>
        <v>1410</v>
      </c>
      <c r="E525" s="9">
        <f t="shared" si="34"/>
        <v>1845</v>
      </c>
      <c r="F525" s="9">
        <f t="shared" si="35"/>
        <v>2687</v>
      </c>
      <c r="G525" s="9"/>
      <c r="H525" s="9"/>
      <c r="I525" s="129"/>
      <c r="J525" s="124">
        <f t="shared" si="36"/>
        <v>524</v>
      </c>
      <c r="K525" s="124">
        <f t="shared" si="37"/>
        <v>815</v>
      </c>
      <c r="L525" s="124">
        <f t="shared" si="38"/>
        <v>1105</v>
      </c>
      <c r="M525" s="124">
        <f t="shared" si="39"/>
        <v>1405</v>
      </c>
      <c r="N525" s="124">
        <f t="shared" si="40"/>
        <v>1840</v>
      </c>
      <c r="O525" s="124">
        <f t="shared" si="41"/>
        <v>2682</v>
      </c>
      <c r="P525" s="124"/>
      <c r="Q525" s="123"/>
      <c r="R525" s="127"/>
    </row>
    <row r="526" spans="1:18" ht="15.5" customHeight="1">
      <c r="A526" s="9">
        <f t="shared" si="30"/>
        <v>535</v>
      </c>
      <c r="B526" s="9">
        <f t="shared" si="31"/>
        <v>825</v>
      </c>
      <c r="C526" s="9">
        <f t="shared" si="32"/>
        <v>1117</v>
      </c>
      <c r="D526" s="9">
        <f t="shared" si="33"/>
        <v>1415</v>
      </c>
      <c r="E526" s="9">
        <f t="shared" si="34"/>
        <v>1855</v>
      </c>
      <c r="F526" s="9">
        <f t="shared" si="35"/>
        <v>2695</v>
      </c>
      <c r="G526" s="9"/>
      <c r="H526" s="9"/>
      <c r="I526" s="129"/>
      <c r="J526" s="124">
        <f t="shared" si="36"/>
        <v>530</v>
      </c>
      <c r="K526" s="124">
        <f t="shared" si="37"/>
        <v>820</v>
      </c>
      <c r="L526" s="124">
        <f t="shared" si="38"/>
        <v>1112</v>
      </c>
      <c r="M526" s="124">
        <f t="shared" si="39"/>
        <v>1410</v>
      </c>
      <c r="N526" s="124">
        <f t="shared" si="40"/>
        <v>1850</v>
      </c>
      <c r="O526" s="124">
        <f t="shared" si="41"/>
        <v>2690</v>
      </c>
      <c r="P526" s="124"/>
      <c r="Q526" s="123"/>
      <c r="R526" s="127"/>
    </row>
    <row r="527" spans="1:18" ht="15.5" customHeight="1">
      <c r="A527" s="9">
        <f t="shared" si="30"/>
        <v>545</v>
      </c>
      <c r="B527" s="9">
        <f t="shared" si="31"/>
        <v>831</v>
      </c>
      <c r="C527" s="9">
        <f t="shared" si="32"/>
        <v>1120</v>
      </c>
      <c r="D527" s="9">
        <f t="shared" si="33"/>
        <v>1420</v>
      </c>
      <c r="E527" s="9">
        <f t="shared" si="34"/>
        <v>1875</v>
      </c>
      <c r="F527" s="9">
        <f t="shared" si="35"/>
        <v>2745</v>
      </c>
      <c r="G527" s="9"/>
      <c r="H527" s="9"/>
      <c r="I527" s="129"/>
      <c r="J527" s="124">
        <f t="shared" si="36"/>
        <v>540</v>
      </c>
      <c r="K527" s="124">
        <f t="shared" si="37"/>
        <v>826</v>
      </c>
      <c r="L527" s="124">
        <f t="shared" si="38"/>
        <v>1115</v>
      </c>
      <c r="M527" s="124">
        <f t="shared" si="39"/>
        <v>1415</v>
      </c>
      <c r="N527" s="124">
        <f t="shared" si="40"/>
        <v>1870</v>
      </c>
      <c r="O527" s="124">
        <f t="shared" si="41"/>
        <v>2740</v>
      </c>
      <c r="P527" s="124"/>
      <c r="Q527" s="123"/>
      <c r="R527" s="127"/>
    </row>
    <row r="528" spans="1:18" ht="15.5" customHeight="1">
      <c r="A528" s="9">
        <f t="shared" si="30"/>
        <v>550</v>
      </c>
      <c r="B528" s="9">
        <f t="shared" si="31"/>
        <v>835</v>
      </c>
      <c r="C528" s="9">
        <f t="shared" si="32"/>
        <v>1125</v>
      </c>
      <c r="D528" s="9">
        <f t="shared" si="33"/>
        <v>1425</v>
      </c>
      <c r="E528" s="9">
        <f t="shared" si="34"/>
        <v>1881</v>
      </c>
      <c r="F528" s="9">
        <f t="shared" si="35"/>
        <v>2795</v>
      </c>
      <c r="G528" s="9"/>
      <c r="H528" s="9"/>
      <c r="I528" s="129"/>
      <c r="J528" s="124">
        <f t="shared" si="36"/>
        <v>545</v>
      </c>
      <c r="K528" s="124">
        <f t="shared" si="37"/>
        <v>830</v>
      </c>
      <c r="L528" s="124">
        <f t="shared" si="38"/>
        <v>1120</v>
      </c>
      <c r="M528" s="124">
        <f t="shared" si="39"/>
        <v>1420</v>
      </c>
      <c r="N528" s="124">
        <f t="shared" si="40"/>
        <v>1876</v>
      </c>
      <c r="O528" s="124">
        <f t="shared" si="41"/>
        <v>2790</v>
      </c>
      <c r="P528" s="124"/>
      <c r="Q528" s="123"/>
      <c r="R528" s="127"/>
    </row>
    <row r="529" spans="1:18" ht="15.5" customHeight="1">
      <c r="A529" s="9">
        <f t="shared" si="30"/>
        <v>555</v>
      </c>
      <c r="B529" s="9">
        <f t="shared" si="31"/>
        <v>840</v>
      </c>
      <c r="C529" s="9">
        <f t="shared" si="32"/>
        <v>1131</v>
      </c>
      <c r="D529" s="9">
        <f t="shared" si="33"/>
        <v>1431</v>
      </c>
      <c r="E529" s="9">
        <f t="shared" si="34"/>
        <v>1895</v>
      </c>
      <c r="F529" s="9">
        <f t="shared" si="35"/>
        <v>2845</v>
      </c>
      <c r="G529" s="9"/>
      <c r="H529" s="9"/>
      <c r="I529" s="129"/>
      <c r="J529" s="124">
        <f t="shared" si="36"/>
        <v>550</v>
      </c>
      <c r="K529" s="124">
        <f t="shared" si="37"/>
        <v>835</v>
      </c>
      <c r="L529" s="124">
        <f t="shared" si="38"/>
        <v>1126</v>
      </c>
      <c r="M529" s="124">
        <f t="shared" si="39"/>
        <v>1426</v>
      </c>
      <c r="N529" s="124">
        <f t="shared" si="40"/>
        <v>1890</v>
      </c>
      <c r="O529" s="124">
        <f t="shared" si="41"/>
        <v>2840</v>
      </c>
      <c r="P529" s="124"/>
      <c r="Q529" s="123"/>
      <c r="R529" s="127"/>
    </row>
    <row r="530" spans="1:18" ht="15.5" customHeight="1">
      <c r="A530" s="9">
        <f t="shared" si="30"/>
        <v>560</v>
      </c>
      <c r="B530" s="9">
        <f t="shared" si="31"/>
        <v>845</v>
      </c>
      <c r="C530" s="9">
        <f t="shared" si="32"/>
        <v>1135</v>
      </c>
      <c r="D530" s="9">
        <f t="shared" si="33"/>
        <v>1435</v>
      </c>
      <c r="E530" s="9">
        <f t="shared" si="34"/>
        <v>1905</v>
      </c>
      <c r="F530" s="9">
        <f t="shared" si="35"/>
        <v>2870</v>
      </c>
      <c r="G530" s="9"/>
      <c r="H530" s="9"/>
      <c r="I530" s="129"/>
      <c r="J530" s="124">
        <f t="shared" si="36"/>
        <v>555</v>
      </c>
      <c r="K530" s="124">
        <f t="shared" si="37"/>
        <v>840</v>
      </c>
      <c r="L530" s="124">
        <f t="shared" si="38"/>
        <v>1130</v>
      </c>
      <c r="M530" s="124">
        <f t="shared" si="39"/>
        <v>1430</v>
      </c>
      <c r="N530" s="124">
        <f t="shared" si="40"/>
        <v>1900</v>
      </c>
      <c r="O530" s="124">
        <f t="shared" si="41"/>
        <v>2865</v>
      </c>
      <c r="P530" s="124"/>
      <c r="Q530" s="123"/>
      <c r="R530" s="127"/>
    </row>
    <row r="531" spans="1:18" ht="15.5" customHeight="1">
      <c r="A531" s="175" t="s">
        <v>283</v>
      </c>
      <c r="B531" s="175"/>
      <c r="C531" s="175"/>
      <c r="D531" s="175"/>
      <c r="E531" s="175"/>
      <c r="F531" s="175"/>
      <c r="G531" s="175"/>
      <c r="H531" s="175"/>
      <c r="I531" s="175"/>
      <c r="J531" s="175"/>
    </row>
    <row r="532" spans="1:18" ht="15.5" customHeight="1"/>
    <row r="533" spans="1:18" ht="15.5" customHeight="1"/>
    <row r="534" spans="1:18" ht="15.5" customHeight="1"/>
    <row r="535" spans="1:18" ht="15.5" customHeight="1"/>
    <row r="536" spans="1:18" ht="15.5" customHeight="1"/>
    <row r="537" spans="1:18" ht="15.5" customHeight="1"/>
    <row r="538" spans="1:18" ht="15.5" customHeight="1"/>
    <row r="539" spans="1:18" ht="15.5" customHeight="1"/>
    <row r="540" spans="1:18" ht="15.5" customHeight="1"/>
    <row r="541" spans="1:18" ht="15.5" customHeight="1"/>
    <row r="542" spans="1:18" ht="15.5" customHeight="1"/>
    <row r="543" spans="1:18" ht="15.5" customHeight="1"/>
    <row r="544" spans="1:18" ht="15.5" customHeight="1"/>
    <row r="545" ht="15.5" customHeight="1"/>
    <row r="546" ht="15.5" customHeight="1"/>
    <row r="547" ht="15.5" customHeight="1"/>
    <row r="548" ht="15.5" customHeight="1"/>
    <row r="549" ht="15.5" customHeight="1"/>
    <row r="550" ht="15.5" customHeight="1"/>
    <row r="551" ht="15.5" customHeight="1"/>
    <row r="552" ht="15.5" customHeight="1"/>
    <row r="553" ht="15.5" customHeight="1"/>
    <row r="554" ht="15.5" customHeight="1"/>
    <row r="555" ht="15.5" customHeight="1"/>
    <row r="556" ht="15.5" customHeight="1"/>
    <row r="557" ht="15.5" customHeight="1"/>
    <row r="558" ht="15.5" customHeight="1"/>
    <row r="559" ht="15.5" customHeight="1"/>
    <row r="560" ht="15.5" customHeight="1"/>
    <row r="561" ht="15.5" customHeight="1"/>
    <row r="562" ht="15.5" customHeight="1"/>
    <row r="563" ht="15.5" customHeight="1"/>
    <row r="564" ht="15.5" customHeight="1"/>
    <row r="565" ht="15.5" customHeight="1"/>
    <row r="566" ht="15.5" customHeight="1"/>
    <row r="567" ht="15.5" customHeight="1"/>
    <row r="568" ht="15.5" customHeight="1"/>
    <row r="569" ht="15.5" customHeight="1"/>
    <row r="570" ht="15.5" customHeight="1"/>
    <row r="571" ht="15.5" customHeight="1"/>
    <row r="572" ht="15.5" customHeight="1"/>
    <row r="573" ht="15.5" customHeight="1"/>
    <row r="574" ht="15.5" customHeight="1"/>
    <row r="575" ht="15.5" customHeight="1"/>
    <row r="576" ht="15.5" customHeight="1"/>
    <row r="577" ht="15.5" customHeight="1"/>
    <row r="578" ht="15.5" customHeight="1"/>
    <row r="579" ht="15.5" customHeight="1"/>
    <row r="580" ht="15.5" customHeight="1"/>
    <row r="581" ht="15.5" customHeight="1"/>
    <row r="582" ht="15.5" customHeight="1"/>
    <row r="583" ht="15.5" customHeight="1"/>
    <row r="584" ht="15.5" customHeight="1"/>
    <row r="585" ht="15.5" customHeight="1"/>
    <row r="586" ht="15.5" customHeight="1"/>
    <row r="587" ht="15.5" customHeight="1"/>
    <row r="588" ht="15.5" customHeight="1"/>
    <row r="589" ht="15.5" customHeight="1"/>
    <row r="590" ht="15.5" customHeight="1"/>
    <row r="591" ht="15.5" customHeight="1"/>
    <row r="592" ht="15.5" customHeight="1"/>
    <row r="593" ht="15.5" customHeight="1"/>
    <row r="594" ht="15.5" customHeight="1"/>
    <row r="595" ht="15.5" customHeight="1"/>
    <row r="596" ht="15.5" customHeight="1"/>
    <row r="597" ht="15.5" customHeight="1"/>
    <row r="598" ht="15.5" customHeight="1"/>
    <row r="599" ht="15.5" customHeight="1"/>
    <row r="600" ht="15.5" customHeight="1"/>
    <row r="601" ht="15.5" customHeight="1"/>
    <row r="602" ht="15.5" customHeight="1"/>
    <row r="603" ht="15.5" customHeight="1"/>
    <row r="604" ht="15.5" customHeight="1"/>
    <row r="605" ht="15.5" customHeight="1"/>
    <row r="606" ht="15.5" customHeight="1"/>
    <row r="607" ht="15.5" customHeight="1"/>
    <row r="608" ht="15.5" customHeight="1"/>
    <row r="609" ht="15.5" customHeight="1"/>
    <row r="610" ht="15.5" customHeight="1"/>
    <row r="611" ht="15.5" customHeight="1"/>
    <row r="612" ht="15.5" customHeight="1"/>
    <row r="613" ht="15.5" customHeight="1"/>
    <row r="614" ht="15.5" customHeight="1"/>
    <row r="615" ht="15.5" customHeight="1"/>
    <row r="616" ht="15.5" customHeight="1"/>
    <row r="617" ht="15.5" customHeight="1"/>
    <row r="618" ht="15.5" customHeight="1"/>
    <row r="619" ht="15.5" customHeight="1"/>
    <row r="620" ht="15.5" customHeight="1"/>
    <row r="621" ht="15.5" customHeight="1"/>
    <row r="622" ht="15.5" customHeight="1"/>
    <row r="623" ht="15.5" customHeight="1"/>
    <row r="624" ht="15.5" customHeight="1"/>
    <row r="625" ht="15.5" customHeight="1"/>
    <row r="626" ht="15.5" customHeight="1"/>
    <row r="627" ht="15.5" customHeight="1"/>
    <row r="628" ht="15.5" customHeight="1"/>
    <row r="629" ht="15.5" customHeight="1"/>
    <row r="630" ht="15.5" customHeight="1"/>
    <row r="631" ht="15.5" customHeight="1"/>
    <row r="632" ht="15.5" customHeight="1"/>
    <row r="633" ht="15.5" customHeight="1"/>
    <row r="634" ht="15.5" customHeight="1"/>
    <row r="635" ht="15.5" customHeight="1"/>
    <row r="636" ht="15.5" customHeight="1"/>
    <row r="637" ht="15.5" customHeight="1"/>
    <row r="638" ht="15.5" customHeight="1"/>
    <row r="639" ht="15.5" customHeight="1"/>
    <row r="640" ht="15.5" customHeight="1"/>
    <row r="641" ht="15.5" customHeight="1"/>
    <row r="642" ht="15.5" customHeight="1"/>
    <row r="643" ht="15.5" customHeight="1"/>
    <row r="644" ht="15.5" customHeight="1"/>
    <row r="645" ht="15.5" customHeight="1"/>
    <row r="646" ht="15.5" customHeight="1"/>
    <row r="647" ht="15.5" customHeight="1"/>
    <row r="648" ht="15.5" customHeight="1"/>
    <row r="649" ht="15.5" customHeight="1"/>
    <row r="650" ht="15.5" customHeight="1"/>
    <row r="651" ht="15.5" customHeight="1"/>
    <row r="652" ht="15.5" customHeight="1"/>
    <row r="653" ht="15.5" customHeight="1"/>
    <row r="654" ht="15.5" customHeight="1"/>
    <row r="655" ht="15.5" customHeight="1"/>
    <row r="656" ht="15.5" customHeight="1"/>
    <row r="657" ht="15.5" customHeight="1"/>
    <row r="658" ht="15.5" customHeight="1"/>
    <row r="659" ht="15.5" customHeight="1"/>
    <row r="660" ht="15.5" customHeight="1"/>
    <row r="661" ht="15.5" customHeight="1"/>
    <row r="662" ht="15.5" customHeight="1"/>
    <row r="663" ht="15.5" customHeight="1"/>
    <row r="664" ht="15.5" customHeight="1"/>
    <row r="665" ht="15.5" customHeight="1"/>
    <row r="666" ht="15.5" customHeight="1"/>
    <row r="667" ht="15.5" customHeight="1"/>
    <row r="668" ht="15.5" customHeight="1"/>
    <row r="669" ht="15.5" customHeight="1"/>
    <row r="670" ht="15.5" customHeight="1"/>
    <row r="671" ht="15.5" customHeight="1"/>
    <row r="672" ht="15.5" customHeight="1"/>
    <row r="673" ht="15.5" customHeight="1"/>
    <row r="674" ht="15.5" customHeight="1"/>
    <row r="675" ht="15.5" customHeight="1"/>
    <row r="676" ht="15.5" customHeight="1"/>
    <row r="677" ht="15.5" customHeight="1"/>
    <row r="678" ht="15.5" customHeight="1"/>
    <row r="679" ht="15.5" customHeight="1"/>
    <row r="680" ht="15.5" customHeight="1"/>
    <row r="681" ht="15.5" customHeight="1"/>
    <row r="682" ht="15.5" customHeight="1"/>
    <row r="683" ht="15.5" customHeight="1"/>
    <row r="684" ht="15.5" customHeight="1"/>
    <row r="685" ht="15.5" customHeight="1"/>
    <row r="686" ht="15.5" customHeight="1"/>
    <row r="687" ht="15.5" customHeight="1"/>
    <row r="688" ht="15.5" customHeight="1"/>
    <row r="689" ht="15.5" customHeight="1"/>
    <row r="690" ht="15.5" customHeight="1"/>
    <row r="691" ht="15.5" customHeight="1"/>
    <row r="692" ht="15.5" customHeight="1"/>
    <row r="693" ht="15.5" customHeight="1"/>
    <row r="694" ht="15.5" customHeight="1"/>
    <row r="695" ht="15.5" customHeight="1"/>
    <row r="696" ht="15.5" customHeight="1"/>
    <row r="697" ht="15.5" customHeight="1"/>
    <row r="698" ht="15.5" customHeight="1"/>
    <row r="699" ht="15.5" customHeight="1"/>
    <row r="700" ht="15.5" customHeight="1"/>
    <row r="701" ht="15.5" customHeight="1"/>
    <row r="702" ht="15.5" customHeight="1"/>
    <row r="703" ht="15.5" customHeight="1"/>
    <row r="704" ht="15.5" customHeight="1"/>
    <row r="705" ht="15.5" customHeight="1"/>
    <row r="706" ht="15.5" customHeight="1"/>
    <row r="707" ht="15.5" customHeight="1"/>
    <row r="708" ht="15.5" customHeight="1"/>
    <row r="709" ht="15.5" customHeight="1"/>
    <row r="710" ht="15.5" customHeight="1"/>
    <row r="711" ht="15.5" customHeight="1"/>
    <row r="712" ht="15.5" customHeight="1"/>
    <row r="713" ht="15.5" customHeight="1"/>
    <row r="714" ht="15.5" customHeight="1"/>
    <row r="715" ht="15.5" customHeight="1"/>
    <row r="716" ht="15.5" customHeight="1"/>
    <row r="717" ht="15.5" customHeight="1"/>
    <row r="718" ht="15.5" customHeight="1"/>
    <row r="719" ht="15.5" customHeight="1"/>
    <row r="720" ht="15.5" customHeight="1"/>
    <row r="721" ht="15.5" customHeight="1"/>
    <row r="722" ht="15.5" customHeight="1"/>
    <row r="723" ht="15.5" customHeight="1"/>
    <row r="724" ht="15.5" customHeight="1"/>
    <row r="725" ht="15.5" customHeight="1"/>
    <row r="726" ht="15.5" customHeight="1"/>
    <row r="727" ht="15.5" customHeight="1"/>
    <row r="728" ht="15.5" customHeight="1"/>
    <row r="729" ht="15.5" customHeight="1"/>
    <row r="730" ht="15.5" customHeight="1"/>
    <row r="731" ht="15.5" customHeight="1"/>
    <row r="732" ht="15.5" customHeight="1"/>
    <row r="733" ht="15.5" customHeight="1"/>
    <row r="734" ht="15.5" customHeight="1"/>
    <row r="735" ht="15.5" customHeight="1"/>
    <row r="736" ht="15.5" customHeight="1"/>
    <row r="737" ht="15.5" customHeight="1"/>
    <row r="738" ht="15.5" customHeight="1"/>
    <row r="739" ht="15.5" customHeight="1"/>
    <row r="740" ht="15.5" customHeight="1"/>
    <row r="741" ht="15.5" customHeight="1"/>
    <row r="742" ht="15.5" customHeight="1"/>
    <row r="743" ht="15.5" customHeight="1"/>
    <row r="744" ht="15.5" customHeight="1"/>
    <row r="745" ht="15.5" customHeight="1"/>
    <row r="746" ht="15.5" customHeight="1"/>
    <row r="747" ht="15.5" customHeight="1"/>
    <row r="748" ht="15.5" customHeight="1"/>
    <row r="749" ht="15.5" customHeight="1"/>
    <row r="750" ht="15.5" customHeight="1"/>
    <row r="751" ht="15.5" customHeight="1"/>
    <row r="752" ht="15.5" customHeight="1"/>
    <row r="753" ht="15.5" customHeight="1"/>
    <row r="754" ht="15.5" customHeight="1"/>
    <row r="755" ht="15.5" customHeight="1"/>
    <row r="756" ht="15.5" customHeight="1"/>
    <row r="757" ht="15.5" customHeight="1"/>
    <row r="758" ht="15.5" customHeight="1"/>
    <row r="759" ht="15.5" customHeight="1"/>
    <row r="760" ht="15.5" customHeight="1"/>
    <row r="761" ht="15.5" customHeight="1"/>
    <row r="762" ht="15.5" customHeight="1"/>
    <row r="763" ht="15.5" customHeight="1"/>
    <row r="764" ht="15.5" customHeight="1"/>
    <row r="765" ht="15.5" customHeight="1"/>
    <row r="766" ht="15.5" customHeight="1"/>
    <row r="767" ht="15.5" customHeight="1"/>
    <row r="768" ht="15.5" customHeight="1"/>
    <row r="769" ht="15.5" customHeight="1"/>
    <row r="770" ht="15.5" customHeight="1"/>
    <row r="771" ht="15.5" customHeight="1"/>
    <row r="772" ht="15.5" customHeight="1"/>
    <row r="773" ht="15.5" customHeight="1"/>
    <row r="774" ht="15.5" customHeight="1"/>
    <row r="775" ht="15.5" customHeight="1"/>
    <row r="776" ht="15.5" customHeight="1"/>
    <row r="777" ht="15.5" customHeight="1"/>
    <row r="778" ht="15.5" customHeight="1"/>
    <row r="779" ht="15.5" customHeight="1"/>
    <row r="780" ht="15.5" customHeight="1"/>
    <row r="781" ht="15.5" customHeight="1"/>
    <row r="782" ht="15.5" customHeight="1"/>
    <row r="783" ht="15.5" customHeight="1"/>
    <row r="784" ht="15.5" customHeight="1"/>
    <row r="785" ht="15.5" customHeight="1"/>
    <row r="786" ht="15.5" customHeight="1"/>
    <row r="787" ht="15.5" customHeight="1"/>
    <row r="788" ht="15.5" customHeight="1"/>
    <row r="789" ht="15.5" customHeight="1"/>
    <row r="790" ht="15.5" customHeight="1"/>
    <row r="791" ht="15.5" customHeight="1"/>
    <row r="792" ht="15.5" customHeight="1"/>
    <row r="793" ht="15.5" customHeight="1"/>
    <row r="794" ht="15.5" customHeight="1"/>
  </sheetData>
  <mergeCells count="47">
    <mergeCell ref="A531:J531"/>
    <mergeCell ref="A427:H427"/>
    <mergeCell ref="J427:Q427"/>
    <mergeCell ref="Q478:R478"/>
    <mergeCell ref="A479:R479"/>
    <mergeCell ref="A480:H480"/>
    <mergeCell ref="J480:Q480"/>
    <mergeCell ref="Q372:R372"/>
    <mergeCell ref="A373:R373"/>
    <mergeCell ref="A374:C374"/>
    <mergeCell ref="P425:Q425"/>
    <mergeCell ref="A426:R426"/>
    <mergeCell ref="Q319:R319"/>
    <mergeCell ref="A320:R320"/>
    <mergeCell ref="A321:D321"/>
    <mergeCell ref="J321:K321"/>
    <mergeCell ref="L321:N321"/>
    <mergeCell ref="O321:Q321"/>
    <mergeCell ref="B215:I215"/>
    <mergeCell ref="J215:P215"/>
    <mergeCell ref="Q266:R266"/>
    <mergeCell ref="A267:R267"/>
    <mergeCell ref="A268:B268"/>
    <mergeCell ref="D268:F268"/>
    <mergeCell ref="G268:I268"/>
    <mergeCell ref="K268:L268"/>
    <mergeCell ref="N268:Q268"/>
    <mergeCell ref="A162:E162"/>
    <mergeCell ref="G162:K162"/>
    <mergeCell ref="L162:Q162"/>
    <mergeCell ref="Q213:R213"/>
    <mergeCell ref="A214:R214"/>
    <mergeCell ref="A108:R108"/>
    <mergeCell ref="A109:I109"/>
    <mergeCell ref="J109:R109"/>
    <mergeCell ref="Q160:R160"/>
    <mergeCell ref="A161:R161"/>
    <mergeCell ref="Q54:R54"/>
    <mergeCell ref="A55:R55"/>
    <mergeCell ref="A56:F56"/>
    <mergeCell ref="J56:P56"/>
    <mergeCell ref="Q107:R107"/>
    <mergeCell ref="Q1:R1"/>
    <mergeCell ref="A2:R2"/>
    <mergeCell ref="A3:F3"/>
    <mergeCell ref="H3:M3"/>
    <mergeCell ref="N3:Q3"/>
  </mergeCells>
  <phoneticPr fontId="37" type="noConversion"/>
  <pageMargins left="0.23611111111111099" right="0.23611111111111099" top="0.35416666666666702" bottom="0.35416666666666702" header="0.5" footer="0.31458333333333299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ltText="" r:id="rId4">
            <anchor moveWithCells="1" sizeWithCells="1">
              <from>
                <xdr:col>0</xdr:col>
                <xdr:colOff>0</xdr:colOff>
                <xdr:row>0</xdr:row>
                <xdr:rowOff>57150</xdr:rowOff>
              </from>
              <to>
                <xdr:col>0</xdr:col>
                <xdr:colOff>0</xdr:colOff>
                <xdr:row>0</xdr:row>
                <xdr:rowOff>209550</xdr:rowOff>
              </to>
            </anchor>
          </objectPr>
        </oleObject>
      </mc:Choice>
      <mc:Fallback>
        <oleObject progId="PBrush" shapeId="1025" r:id="rId3"/>
      </mc:Fallback>
    </mc:AlternateContent>
    <mc:AlternateContent xmlns:mc="http://schemas.openxmlformats.org/markup-compatibility/2006">
      <mc:Choice Requires="x14">
        <oleObject progId="PBrush" shapeId="1026" r:id="rId5">
          <objectPr defaultSize="0" altText="" r:id="rId4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0</xdr:colOff>
                <xdr:row>0</xdr:row>
                <xdr:rowOff>190500</xdr:rowOff>
              </to>
            </anchor>
          </objectPr>
        </oleObject>
      </mc:Choice>
      <mc:Fallback>
        <oleObject progId="PBrush" shapeId="1026" r:id="rId5"/>
      </mc:Fallback>
    </mc:AlternateContent>
    <mc:AlternateContent xmlns:mc="http://schemas.openxmlformats.org/markup-compatibility/2006">
      <mc:Choice Requires="x14">
        <oleObject progId="PBrush" shapeId="1027" r:id="rId6">
          <objectPr defaultSize="0" altText="" r:id="rId4">
            <anchor moveWithCells="1" sizeWithCells="1">
              <from>
                <xdr:col>0</xdr:col>
                <xdr:colOff>0</xdr:colOff>
                <xdr:row>53</xdr:row>
                <xdr:rowOff>57150</xdr:rowOff>
              </from>
              <to>
                <xdr:col>0</xdr:col>
                <xdr:colOff>0</xdr:colOff>
                <xdr:row>53</xdr:row>
                <xdr:rowOff>209550</xdr:rowOff>
              </to>
            </anchor>
          </objectPr>
        </oleObject>
      </mc:Choice>
      <mc:Fallback>
        <oleObject progId="PBrush" shapeId="1027" r:id="rId6"/>
      </mc:Fallback>
    </mc:AlternateContent>
    <mc:AlternateContent xmlns:mc="http://schemas.openxmlformats.org/markup-compatibility/2006">
      <mc:Choice Requires="x14">
        <oleObject progId="PBrush" shapeId="1028" r:id="rId7">
          <objectPr defaultSize="0" altText="" r:id="rId4">
            <anchor moveWithCells="1" sizeWithCells="1">
              <from>
                <xdr:col>0</xdr:col>
                <xdr:colOff>0</xdr:colOff>
                <xdr:row>53</xdr:row>
                <xdr:rowOff>38100</xdr:rowOff>
              </from>
              <to>
                <xdr:col>0</xdr:col>
                <xdr:colOff>0</xdr:colOff>
                <xdr:row>53</xdr:row>
                <xdr:rowOff>190500</xdr:rowOff>
              </to>
            </anchor>
          </objectPr>
        </oleObject>
      </mc:Choice>
      <mc:Fallback>
        <oleObject progId="PBrush" shapeId="1028" r:id="rId7"/>
      </mc:Fallback>
    </mc:AlternateContent>
    <mc:AlternateContent xmlns:mc="http://schemas.openxmlformats.org/markup-compatibility/2006">
      <mc:Choice Requires="x14">
        <oleObject progId="PBrush" shapeId="1029" r:id="rId8">
          <objectPr defaultSize="0" altText="" r:id="rId4">
            <anchor moveWithCells="1" sizeWithCells="1">
              <from>
                <xdr:col>0</xdr:col>
                <xdr:colOff>0</xdr:colOff>
                <xdr:row>106</xdr:row>
                <xdr:rowOff>57150</xdr:rowOff>
              </from>
              <to>
                <xdr:col>0</xdr:col>
                <xdr:colOff>0</xdr:colOff>
                <xdr:row>106</xdr:row>
                <xdr:rowOff>209550</xdr:rowOff>
              </to>
            </anchor>
          </objectPr>
        </oleObject>
      </mc:Choice>
      <mc:Fallback>
        <oleObject progId="PBrush" shapeId="1029" r:id="rId8"/>
      </mc:Fallback>
    </mc:AlternateContent>
    <mc:AlternateContent xmlns:mc="http://schemas.openxmlformats.org/markup-compatibility/2006">
      <mc:Choice Requires="x14">
        <oleObject progId="PBrush" shapeId="1030" r:id="rId9">
          <objectPr defaultSize="0" altText="" r:id="rId4">
            <anchor moveWithCells="1" sizeWithCells="1">
              <from>
                <xdr:col>0</xdr:col>
                <xdr:colOff>0</xdr:colOff>
                <xdr:row>106</xdr:row>
                <xdr:rowOff>38100</xdr:rowOff>
              </from>
              <to>
                <xdr:col>0</xdr:col>
                <xdr:colOff>0</xdr:colOff>
                <xdr:row>106</xdr:row>
                <xdr:rowOff>190500</xdr:rowOff>
              </to>
            </anchor>
          </objectPr>
        </oleObject>
      </mc:Choice>
      <mc:Fallback>
        <oleObject progId="PBrush" shapeId="1030" r:id="rId9"/>
      </mc:Fallback>
    </mc:AlternateContent>
    <mc:AlternateContent xmlns:mc="http://schemas.openxmlformats.org/markup-compatibility/2006">
      <mc:Choice Requires="x14">
        <oleObject progId="PBrush" shapeId="1031" r:id="rId10">
          <objectPr defaultSize="0" altText="" r:id="rId4">
            <anchor moveWithCells="1" sizeWithCells="1">
              <from>
                <xdr:col>0</xdr:col>
                <xdr:colOff>0</xdr:colOff>
                <xdr:row>159</xdr:row>
                <xdr:rowOff>57150</xdr:rowOff>
              </from>
              <to>
                <xdr:col>0</xdr:col>
                <xdr:colOff>0</xdr:colOff>
                <xdr:row>159</xdr:row>
                <xdr:rowOff>209550</xdr:rowOff>
              </to>
            </anchor>
          </objectPr>
        </oleObject>
      </mc:Choice>
      <mc:Fallback>
        <oleObject progId="PBrush" shapeId="1031" r:id="rId10"/>
      </mc:Fallback>
    </mc:AlternateContent>
    <mc:AlternateContent xmlns:mc="http://schemas.openxmlformats.org/markup-compatibility/2006">
      <mc:Choice Requires="x14">
        <oleObject progId="PBrush" shapeId="1032" r:id="rId11">
          <objectPr defaultSize="0" altText="" r:id="rId4">
            <anchor moveWithCells="1" sizeWithCells="1">
              <from>
                <xdr:col>0</xdr:col>
                <xdr:colOff>0</xdr:colOff>
                <xdr:row>159</xdr:row>
                <xdr:rowOff>38100</xdr:rowOff>
              </from>
              <to>
                <xdr:col>0</xdr:col>
                <xdr:colOff>0</xdr:colOff>
                <xdr:row>159</xdr:row>
                <xdr:rowOff>190500</xdr:rowOff>
              </to>
            </anchor>
          </objectPr>
        </oleObject>
      </mc:Choice>
      <mc:Fallback>
        <oleObject progId="PBrush" shapeId="1032" r:id="rId11"/>
      </mc:Fallback>
    </mc:AlternateContent>
    <mc:AlternateContent xmlns:mc="http://schemas.openxmlformats.org/markup-compatibility/2006">
      <mc:Choice Requires="x14">
        <oleObject progId="PBrush" shapeId="1033" r:id="rId12">
          <objectPr defaultSize="0" altText="" r:id="rId4">
            <anchor moveWithCells="1" sizeWithCells="1">
              <from>
                <xdr:col>0</xdr:col>
                <xdr:colOff>0</xdr:colOff>
                <xdr:row>212</xdr:row>
                <xdr:rowOff>57150</xdr:rowOff>
              </from>
              <to>
                <xdr:col>0</xdr:col>
                <xdr:colOff>0</xdr:colOff>
                <xdr:row>212</xdr:row>
                <xdr:rowOff>209550</xdr:rowOff>
              </to>
            </anchor>
          </objectPr>
        </oleObject>
      </mc:Choice>
      <mc:Fallback>
        <oleObject progId="PBrush" shapeId="1033" r:id="rId12"/>
      </mc:Fallback>
    </mc:AlternateContent>
    <mc:AlternateContent xmlns:mc="http://schemas.openxmlformats.org/markup-compatibility/2006">
      <mc:Choice Requires="x14">
        <oleObject progId="PBrush" shapeId="1034" r:id="rId13">
          <objectPr defaultSize="0" altText="" r:id="rId4">
            <anchor moveWithCells="1" sizeWithCells="1">
              <from>
                <xdr:col>0</xdr:col>
                <xdr:colOff>0</xdr:colOff>
                <xdr:row>212</xdr:row>
                <xdr:rowOff>38100</xdr:rowOff>
              </from>
              <to>
                <xdr:col>0</xdr:col>
                <xdr:colOff>0</xdr:colOff>
                <xdr:row>212</xdr:row>
                <xdr:rowOff>190500</xdr:rowOff>
              </to>
            </anchor>
          </objectPr>
        </oleObject>
      </mc:Choice>
      <mc:Fallback>
        <oleObject progId="PBrush" shapeId="1034" r:id="rId13"/>
      </mc:Fallback>
    </mc:AlternateContent>
    <mc:AlternateContent xmlns:mc="http://schemas.openxmlformats.org/markup-compatibility/2006">
      <mc:Choice Requires="x14">
        <oleObject progId="PBrush" shapeId="1035" r:id="rId14">
          <objectPr defaultSize="0" altText="" r:id="rId4">
            <anchor moveWithCells="1" sizeWithCells="1">
              <from>
                <xdr:col>0</xdr:col>
                <xdr:colOff>0</xdr:colOff>
                <xdr:row>424</xdr:row>
                <xdr:rowOff>57150</xdr:rowOff>
              </from>
              <to>
                <xdr:col>0</xdr:col>
                <xdr:colOff>0</xdr:colOff>
                <xdr:row>424</xdr:row>
                <xdr:rowOff>209550</xdr:rowOff>
              </to>
            </anchor>
          </objectPr>
        </oleObject>
      </mc:Choice>
      <mc:Fallback>
        <oleObject progId="PBrush" shapeId="1035" r:id="rId14"/>
      </mc:Fallback>
    </mc:AlternateContent>
    <mc:AlternateContent xmlns:mc="http://schemas.openxmlformats.org/markup-compatibility/2006">
      <mc:Choice Requires="x14">
        <oleObject progId="PBrush" shapeId="1036" r:id="rId15">
          <objectPr defaultSize="0" altText="" r:id="rId4">
            <anchor moveWithCells="1" sizeWithCells="1">
              <from>
                <xdr:col>0</xdr:col>
                <xdr:colOff>0</xdr:colOff>
                <xdr:row>424</xdr:row>
                <xdr:rowOff>38100</xdr:rowOff>
              </from>
              <to>
                <xdr:col>0</xdr:col>
                <xdr:colOff>0</xdr:colOff>
                <xdr:row>424</xdr:row>
                <xdr:rowOff>190500</xdr:rowOff>
              </to>
            </anchor>
          </objectPr>
        </oleObject>
      </mc:Choice>
      <mc:Fallback>
        <oleObject progId="PBrush" shapeId="1036" r:id="rId15"/>
      </mc:Fallback>
    </mc:AlternateContent>
    <mc:AlternateContent xmlns:mc="http://schemas.openxmlformats.org/markup-compatibility/2006">
      <mc:Choice Requires="x14">
        <oleObject progId="PBrush" shapeId="1037" r:id="rId16">
          <objectPr defaultSize="0" altText="" r:id="rId4">
            <anchor moveWithCells="1" sizeWithCells="1">
              <from>
                <xdr:col>0</xdr:col>
                <xdr:colOff>0</xdr:colOff>
                <xdr:row>477</xdr:row>
                <xdr:rowOff>57150</xdr:rowOff>
              </from>
              <to>
                <xdr:col>0</xdr:col>
                <xdr:colOff>0</xdr:colOff>
                <xdr:row>477</xdr:row>
                <xdr:rowOff>209550</xdr:rowOff>
              </to>
            </anchor>
          </objectPr>
        </oleObject>
      </mc:Choice>
      <mc:Fallback>
        <oleObject progId="PBrush" shapeId="1037" r:id="rId16"/>
      </mc:Fallback>
    </mc:AlternateContent>
    <mc:AlternateContent xmlns:mc="http://schemas.openxmlformats.org/markup-compatibility/2006">
      <mc:Choice Requires="x14">
        <oleObject progId="PBrush" shapeId="1038" r:id="rId17">
          <objectPr defaultSize="0" altText="" r:id="rId4">
            <anchor moveWithCells="1" sizeWithCells="1">
              <from>
                <xdr:col>0</xdr:col>
                <xdr:colOff>0</xdr:colOff>
                <xdr:row>477</xdr:row>
                <xdr:rowOff>38100</xdr:rowOff>
              </from>
              <to>
                <xdr:col>0</xdr:col>
                <xdr:colOff>0</xdr:colOff>
                <xdr:row>477</xdr:row>
                <xdr:rowOff>190500</xdr:rowOff>
              </to>
            </anchor>
          </objectPr>
        </oleObject>
      </mc:Choice>
      <mc:Fallback>
        <oleObject progId="PBrush" shapeId="1038" r:id="rId17"/>
      </mc:Fallback>
    </mc:AlternateContent>
    <mc:AlternateContent xmlns:mc="http://schemas.openxmlformats.org/markup-compatibility/2006">
      <mc:Choice Requires="x14">
        <oleObject progId="PBrush" shapeId="1039" r:id="rId18">
          <objectPr defaultSize="0" altText="" r:id="rId4">
            <anchor moveWithCells="1" sizeWithCells="1">
              <from>
                <xdr:col>0</xdr:col>
                <xdr:colOff>0</xdr:colOff>
                <xdr:row>265</xdr:row>
                <xdr:rowOff>57150</xdr:rowOff>
              </from>
              <to>
                <xdr:col>0</xdr:col>
                <xdr:colOff>0</xdr:colOff>
                <xdr:row>265</xdr:row>
                <xdr:rowOff>209550</xdr:rowOff>
              </to>
            </anchor>
          </objectPr>
        </oleObject>
      </mc:Choice>
      <mc:Fallback>
        <oleObject progId="PBrush" shapeId="1039" r:id="rId18"/>
      </mc:Fallback>
    </mc:AlternateContent>
    <mc:AlternateContent xmlns:mc="http://schemas.openxmlformats.org/markup-compatibility/2006">
      <mc:Choice Requires="x14">
        <oleObject progId="PBrush" shapeId="1040" r:id="rId19">
          <objectPr defaultSize="0" altText="" r:id="rId4">
            <anchor moveWithCells="1" sizeWithCells="1">
              <from>
                <xdr:col>0</xdr:col>
                <xdr:colOff>0</xdr:colOff>
                <xdr:row>265</xdr:row>
                <xdr:rowOff>38100</xdr:rowOff>
              </from>
              <to>
                <xdr:col>0</xdr:col>
                <xdr:colOff>0</xdr:colOff>
                <xdr:row>265</xdr:row>
                <xdr:rowOff>190500</xdr:rowOff>
              </to>
            </anchor>
          </objectPr>
        </oleObject>
      </mc:Choice>
      <mc:Fallback>
        <oleObject progId="PBrush" shapeId="1040" r:id="rId19"/>
      </mc:Fallback>
    </mc:AlternateContent>
    <mc:AlternateContent xmlns:mc="http://schemas.openxmlformats.org/markup-compatibility/2006">
      <mc:Choice Requires="x14">
        <oleObject progId="PBrush" shapeId="1041" r:id="rId20">
          <objectPr defaultSize="0" altText="" r:id="rId4">
            <anchor moveWithCells="1" sizeWithCells="1">
              <from>
                <xdr:col>0</xdr:col>
                <xdr:colOff>0</xdr:colOff>
                <xdr:row>318</xdr:row>
                <xdr:rowOff>57150</xdr:rowOff>
              </from>
              <to>
                <xdr:col>0</xdr:col>
                <xdr:colOff>0</xdr:colOff>
                <xdr:row>318</xdr:row>
                <xdr:rowOff>209550</xdr:rowOff>
              </to>
            </anchor>
          </objectPr>
        </oleObject>
      </mc:Choice>
      <mc:Fallback>
        <oleObject progId="PBrush" shapeId="1041" r:id="rId20"/>
      </mc:Fallback>
    </mc:AlternateContent>
    <mc:AlternateContent xmlns:mc="http://schemas.openxmlformats.org/markup-compatibility/2006">
      <mc:Choice Requires="x14">
        <oleObject progId="PBrush" shapeId="1042" r:id="rId21">
          <objectPr defaultSize="0" altText="" r:id="rId4">
            <anchor moveWithCells="1" sizeWithCells="1">
              <from>
                <xdr:col>0</xdr:col>
                <xdr:colOff>0</xdr:colOff>
                <xdr:row>318</xdr:row>
                <xdr:rowOff>38100</xdr:rowOff>
              </from>
              <to>
                <xdr:col>0</xdr:col>
                <xdr:colOff>0</xdr:colOff>
                <xdr:row>318</xdr:row>
                <xdr:rowOff>190500</xdr:rowOff>
              </to>
            </anchor>
          </objectPr>
        </oleObject>
      </mc:Choice>
      <mc:Fallback>
        <oleObject progId="PBrush" shapeId="1042" r:id="rId21"/>
      </mc:Fallback>
    </mc:AlternateContent>
    <mc:AlternateContent xmlns:mc="http://schemas.openxmlformats.org/markup-compatibility/2006">
      <mc:Choice Requires="x14">
        <oleObject progId="PBrush" shapeId="1043" r:id="rId22">
          <objectPr defaultSize="0" altText="" r:id="rId4">
            <anchor moveWithCells="1" sizeWithCells="1">
              <from>
                <xdr:col>0</xdr:col>
                <xdr:colOff>0</xdr:colOff>
                <xdr:row>371</xdr:row>
                <xdr:rowOff>57150</xdr:rowOff>
              </from>
              <to>
                <xdr:col>0</xdr:col>
                <xdr:colOff>0</xdr:colOff>
                <xdr:row>371</xdr:row>
                <xdr:rowOff>209550</xdr:rowOff>
              </to>
            </anchor>
          </objectPr>
        </oleObject>
      </mc:Choice>
      <mc:Fallback>
        <oleObject progId="PBrush" shapeId="1043" r:id="rId22"/>
      </mc:Fallback>
    </mc:AlternateContent>
    <mc:AlternateContent xmlns:mc="http://schemas.openxmlformats.org/markup-compatibility/2006">
      <mc:Choice Requires="x14">
        <oleObject progId="PBrush" shapeId="1044" r:id="rId23">
          <objectPr defaultSize="0" altText="" r:id="rId4">
            <anchor moveWithCells="1" sizeWithCells="1">
              <from>
                <xdr:col>0</xdr:col>
                <xdr:colOff>0</xdr:colOff>
                <xdr:row>371</xdr:row>
                <xdr:rowOff>38100</xdr:rowOff>
              </from>
              <to>
                <xdr:col>0</xdr:col>
                <xdr:colOff>0</xdr:colOff>
                <xdr:row>371</xdr:row>
                <xdr:rowOff>190500</xdr:rowOff>
              </to>
            </anchor>
          </objectPr>
        </oleObject>
      </mc:Choice>
      <mc:Fallback>
        <oleObject progId="PBrush" shapeId="1044" r:id="rId2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workbookViewId="0">
      <selection activeCell="F15" sqref="F15"/>
    </sheetView>
  </sheetViews>
  <sheetFormatPr defaultColWidth="9" defaultRowHeight="13.5"/>
  <cols>
    <col min="1" max="4" width="15.53125" customWidth="1"/>
  </cols>
  <sheetData>
    <row r="1" spans="1:4" ht="21">
      <c r="A1" s="161" t="s">
        <v>223</v>
      </c>
      <c r="B1" s="162"/>
      <c r="C1" s="162"/>
      <c r="D1" s="163"/>
    </row>
    <row r="2" spans="1:4" ht="14.25">
      <c r="A2" s="7" t="s">
        <v>324</v>
      </c>
      <c r="B2" s="8" t="s">
        <v>325</v>
      </c>
      <c r="C2" s="7" t="s">
        <v>327</v>
      </c>
      <c r="D2" s="7" t="s">
        <v>328</v>
      </c>
    </row>
    <row r="3" spans="1:4">
      <c r="A3" s="9">
        <v>140</v>
      </c>
      <c r="B3" s="47">
        <f>A3</f>
        <v>140</v>
      </c>
      <c r="C3" s="48">
        <f>B3/2</f>
        <v>70</v>
      </c>
      <c r="D3" s="10">
        <v>1.38</v>
      </c>
    </row>
    <row r="4" spans="1:4">
      <c r="A4" s="9">
        <v>142</v>
      </c>
      <c r="B4" s="47">
        <f t="shared" ref="B4:B16" si="0">A4</f>
        <v>142</v>
      </c>
      <c r="C4" s="48">
        <f t="shared" ref="C4:C16" si="1">B4/2</f>
        <v>71</v>
      </c>
      <c r="D4" s="10">
        <v>1.38</v>
      </c>
    </row>
    <row r="5" spans="1:4">
      <c r="A5" s="9">
        <v>152</v>
      </c>
      <c r="B5" s="47">
        <f t="shared" si="0"/>
        <v>152</v>
      </c>
      <c r="C5" s="48">
        <f t="shared" si="1"/>
        <v>76</v>
      </c>
      <c r="D5" s="10">
        <v>1.38</v>
      </c>
    </row>
    <row r="6" spans="1:4">
      <c r="A6" s="9">
        <v>164</v>
      </c>
      <c r="B6" s="47">
        <f t="shared" si="0"/>
        <v>164</v>
      </c>
      <c r="C6" s="48">
        <f t="shared" si="1"/>
        <v>82</v>
      </c>
      <c r="D6" s="10">
        <v>1.38</v>
      </c>
    </row>
    <row r="7" spans="1:4">
      <c r="A7" s="9">
        <v>166</v>
      </c>
      <c r="B7" s="47">
        <f t="shared" si="0"/>
        <v>166</v>
      </c>
      <c r="C7" s="48">
        <f t="shared" si="1"/>
        <v>83</v>
      </c>
      <c r="D7" s="10">
        <v>1.38</v>
      </c>
    </row>
    <row r="8" spans="1:4">
      <c r="A8" s="9">
        <v>168</v>
      </c>
      <c r="B8" s="47">
        <f t="shared" si="0"/>
        <v>168</v>
      </c>
      <c r="C8" s="48">
        <f t="shared" si="1"/>
        <v>84</v>
      </c>
      <c r="D8" s="10">
        <v>1.38</v>
      </c>
    </row>
    <row r="9" spans="1:4">
      <c r="A9" s="9">
        <v>210</v>
      </c>
      <c r="B9" s="47">
        <f t="shared" si="0"/>
        <v>210</v>
      </c>
      <c r="C9" s="48">
        <f t="shared" si="1"/>
        <v>105</v>
      </c>
      <c r="D9" s="10">
        <v>1.38</v>
      </c>
    </row>
    <row r="10" spans="1:4">
      <c r="A10" s="9">
        <v>320</v>
      </c>
      <c r="B10" s="47">
        <f t="shared" si="0"/>
        <v>320</v>
      </c>
      <c r="C10" s="48">
        <f t="shared" si="1"/>
        <v>160</v>
      </c>
      <c r="D10" s="10">
        <v>1.38</v>
      </c>
    </row>
    <row r="11" spans="1:4">
      <c r="A11" s="9">
        <v>460</v>
      </c>
      <c r="B11" s="47">
        <f t="shared" si="0"/>
        <v>460</v>
      </c>
      <c r="C11" s="48">
        <f t="shared" si="1"/>
        <v>230</v>
      </c>
      <c r="D11" s="10">
        <v>1.38</v>
      </c>
    </row>
    <row r="12" spans="1:4">
      <c r="A12" s="9">
        <v>488</v>
      </c>
      <c r="B12" s="47">
        <f t="shared" si="0"/>
        <v>488</v>
      </c>
      <c r="C12" s="48">
        <f t="shared" si="1"/>
        <v>244</v>
      </c>
      <c r="D12" s="10">
        <v>1.38</v>
      </c>
    </row>
    <row r="13" spans="1:4">
      <c r="A13" s="9">
        <v>494</v>
      </c>
      <c r="B13" s="47">
        <f t="shared" si="0"/>
        <v>494</v>
      </c>
      <c r="C13" s="48">
        <f t="shared" si="1"/>
        <v>247</v>
      </c>
      <c r="D13" s="10">
        <v>1.38</v>
      </c>
    </row>
    <row r="14" spans="1:4">
      <c r="A14" s="9">
        <v>500</v>
      </c>
      <c r="B14" s="47">
        <f t="shared" si="0"/>
        <v>500</v>
      </c>
      <c r="C14" s="48">
        <f t="shared" si="1"/>
        <v>250</v>
      </c>
      <c r="D14" s="10">
        <v>1.38</v>
      </c>
    </row>
    <row r="15" spans="1:4">
      <c r="A15" s="9">
        <v>506</v>
      </c>
      <c r="B15" s="47">
        <f t="shared" si="0"/>
        <v>506</v>
      </c>
      <c r="C15" s="48">
        <f t="shared" si="1"/>
        <v>253</v>
      </c>
      <c r="D15" s="10">
        <v>1.38</v>
      </c>
    </row>
    <row r="16" spans="1:4">
      <c r="A16" s="9">
        <v>848</v>
      </c>
      <c r="B16" s="47">
        <f t="shared" si="0"/>
        <v>848</v>
      </c>
      <c r="C16" s="48">
        <f t="shared" si="1"/>
        <v>424</v>
      </c>
      <c r="D16" s="10">
        <v>1.38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3"/>
  <sheetViews>
    <sheetView workbookViewId="0">
      <selection activeCell="J11" sqref="J11"/>
    </sheetView>
  </sheetViews>
  <sheetFormatPr defaultColWidth="9" defaultRowHeight="13.5"/>
  <cols>
    <col min="1" max="4" width="15.53125" style="19" customWidth="1"/>
  </cols>
  <sheetData>
    <row r="1" spans="1:4" ht="28.05" customHeight="1">
      <c r="A1" s="161" t="s">
        <v>224</v>
      </c>
      <c r="B1" s="162"/>
      <c r="C1" s="162"/>
      <c r="D1" s="163"/>
    </row>
    <row r="2" spans="1:4" ht="14.25">
      <c r="A2" s="74" t="s">
        <v>324</v>
      </c>
      <c r="B2" s="75" t="s">
        <v>325</v>
      </c>
      <c r="C2" s="74" t="s">
        <v>327</v>
      </c>
      <c r="D2" s="74" t="s">
        <v>328</v>
      </c>
    </row>
    <row r="3" spans="1:4">
      <c r="A3" s="76">
        <v>90</v>
      </c>
      <c r="B3" s="77">
        <f>A3</f>
        <v>90</v>
      </c>
      <c r="C3" s="77">
        <f>B3/3</f>
        <v>30</v>
      </c>
      <c r="D3" s="77">
        <v>2.4</v>
      </c>
    </row>
    <row r="4" spans="1:4">
      <c r="A4" s="76">
        <v>96</v>
      </c>
      <c r="B4" s="77">
        <f t="shared" ref="B4:B38" si="0">A4</f>
        <v>96</v>
      </c>
      <c r="C4" s="77">
        <f t="shared" ref="C4:C67" si="1">B4/3</f>
        <v>32</v>
      </c>
      <c r="D4" s="77">
        <v>2.4</v>
      </c>
    </row>
    <row r="5" spans="1:4">
      <c r="A5" s="76">
        <v>99</v>
      </c>
      <c r="B5" s="77">
        <f t="shared" si="0"/>
        <v>99</v>
      </c>
      <c r="C5" s="77">
        <f t="shared" si="1"/>
        <v>33</v>
      </c>
      <c r="D5" s="77">
        <v>2.4</v>
      </c>
    </row>
    <row r="6" spans="1:4">
      <c r="A6" s="76">
        <v>102</v>
      </c>
      <c r="B6" s="77">
        <f t="shared" si="0"/>
        <v>102</v>
      </c>
      <c r="C6" s="77">
        <f t="shared" si="1"/>
        <v>34</v>
      </c>
      <c r="D6" s="77">
        <v>2.4</v>
      </c>
    </row>
    <row r="7" spans="1:4">
      <c r="A7" s="76">
        <v>105</v>
      </c>
      <c r="B7" s="77">
        <f t="shared" si="0"/>
        <v>105</v>
      </c>
      <c r="C7" s="77">
        <f t="shared" si="1"/>
        <v>35</v>
      </c>
      <c r="D7" s="77">
        <v>2.4</v>
      </c>
    </row>
    <row r="8" spans="1:4">
      <c r="A8" s="76">
        <v>108</v>
      </c>
      <c r="B8" s="77">
        <f t="shared" si="0"/>
        <v>108</v>
      </c>
      <c r="C8" s="77">
        <f t="shared" si="1"/>
        <v>36</v>
      </c>
      <c r="D8" s="77">
        <v>2.4</v>
      </c>
    </row>
    <row r="9" spans="1:4">
      <c r="A9" s="76">
        <v>111</v>
      </c>
      <c r="B9" s="77">
        <f t="shared" si="0"/>
        <v>111</v>
      </c>
      <c r="C9" s="77">
        <f t="shared" si="1"/>
        <v>37</v>
      </c>
      <c r="D9" s="77">
        <v>2.4</v>
      </c>
    </row>
    <row r="10" spans="1:4">
      <c r="A10" s="76">
        <v>114</v>
      </c>
      <c r="B10" s="77">
        <f t="shared" si="0"/>
        <v>114</v>
      </c>
      <c r="C10" s="77">
        <f t="shared" si="1"/>
        <v>38</v>
      </c>
      <c r="D10" s="77">
        <v>2.4</v>
      </c>
    </row>
    <row r="11" spans="1:4">
      <c r="A11" s="76">
        <v>117</v>
      </c>
      <c r="B11" s="77">
        <f t="shared" si="0"/>
        <v>117</v>
      </c>
      <c r="C11" s="77">
        <f t="shared" si="1"/>
        <v>39</v>
      </c>
      <c r="D11" s="77">
        <v>2.4</v>
      </c>
    </row>
    <row r="12" spans="1:4">
      <c r="A12" s="76">
        <v>120</v>
      </c>
      <c r="B12" s="77">
        <f t="shared" si="0"/>
        <v>120</v>
      </c>
      <c r="C12" s="77">
        <f t="shared" si="1"/>
        <v>40</v>
      </c>
      <c r="D12" s="77">
        <v>2.4</v>
      </c>
    </row>
    <row r="13" spans="1:4">
      <c r="A13" s="76">
        <v>123</v>
      </c>
      <c r="B13" s="77">
        <f t="shared" si="0"/>
        <v>123</v>
      </c>
      <c r="C13" s="77">
        <f t="shared" si="1"/>
        <v>41</v>
      </c>
      <c r="D13" s="77">
        <v>2.4</v>
      </c>
    </row>
    <row r="14" spans="1:4">
      <c r="A14" s="76">
        <v>126</v>
      </c>
      <c r="B14" s="77">
        <f t="shared" si="0"/>
        <v>126</v>
      </c>
      <c r="C14" s="77">
        <f t="shared" si="1"/>
        <v>42</v>
      </c>
      <c r="D14" s="77">
        <v>2.4</v>
      </c>
    </row>
    <row r="15" spans="1:4">
      <c r="A15" s="76">
        <v>129</v>
      </c>
      <c r="B15" s="77">
        <f t="shared" si="0"/>
        <v>129</v>
      </c>
      <c r="C15" s="77">
        <f t="shared" si="1"/>
        <v>43</v>
      </c>
      <c r="D15" s="77">
        <v>2.4</v>
      </c>
    </row>
    <row r="16" spans="1:4">
      <c r="A16" s="76">
        <v>132</v>
      </c>
      <c r="B16" s="77">
        <f t="shared" si="0"/>
        <v>132</v>
      </c>
      <c r="C16" s="77">
        <f t="shared" si="1"/>
        <v>44</v>
      </c>
      <c r="D16" s="77">
        <v>2.4</v>
      </c>
    </row>
    <row r="17" spans="1:4">
      <c r="A17" s="76">
        <v>135</v>
      </c>
      <c r="B17" s="77">
        <f t="shared" si="0"/>
        <v>135</v>
      </c>
      <c r="C17" s="77">
        <f t="shared" si="1"/>
        <v>45</v>
      </c>
      <c r="D17" s="77">
        <v>2.4</v>
      </c>
    </row>
    <row r="18" spans="1:4">
      <c r="A18" s="76">
        <v>138</v>
      </c>
      <c r="B18" s="77">
        <f t="shared" si="0"/>
        <v>138</v>
      </c>
      <c r="C18" s="77">
        <f t="shared" si="1"/>
        <v>46</v>
      </c>
      <c r="D18" s="77">
        <v>2.4</v>
      </c>
    </row>
    <row r="19" spans="1:4">
      <c r="A19" s="76">
        <v>141</v>
      </c>
      <c r="B19" s="77">
        <f t="shared" si="0"/>
        <v>141</v>
      </c>
      <c r="C19" s="77">
        <f t="shared" si="1"/>
        <v>47</v>
      </c>
      <c r="D19" s="77">
        <v>2.4</v>
      </c>
    </row>
    <row r="20" spans="1:4">
      <c r="A20" s="76">
        <v>144</v>
      </c>
      <c r="B20" s="77">
        <f t="shared" si="0"/>
        <v>144</v>
      </c>
      <c r="C20" s="77">
        <f t="shared" si="1"/>
        <v>48</v>
      </c>
      <c r="D20" s="77">
        <v>2.4</v>
      </c>
    </row>
    <row r="21" spans="1:4">
      <c r="A21" s="76">
        <v>147</v>
      </c>
      <c r="B21" s="77">
        <f t="shared" si="0"/>
        <v>147</v>
      </c>
      <c r="C21" s="77">
        <f t="shared" si="1"/>
        <v>49</v>
      </c>
      <c r="D21" s="77">
        <v>2.4</v>
      </c>
    </row>
    <row r="22" spans="1:4">
      <c r="A22" s="76">
        <v>150</v>
      </c>
      <c r="B22" s="77">
        <f t="shared" si="0"/>
        <v>150</v>
      </c>
      <c r="C22" s="77">
        <f t="shared" si="1"/>
        <v>50</v>
      </c>
      <c r="D22" s="77">
        <v>2.4</v>
      </c>
    </row>
    <row r="23" spans="1:4">
      <c r="A23" s="76">
        <v>153</v>
      </c>
      <c r="B23" s="77">
        <f t="shared" si="0"/>
        <v>153</v>
      </c>
      <c r="C23" s="77">
        <f t="shared" si="1"/>
        <v>51</v>
      </c>
      <c r="D23" s="77">
        <v>2.4</v>
      </c>
    </row>
    <row r="24" spans="1:4">
      <c r="A24" s="76">
        <v>156</v>
      </c>
      <c r="B24" s="77">
        <f t="shared" si="0"/>
        <v>156</v>
      </c>
      <c r="C24" s="77">
        <f t="shared" si="1"/>
        <v>52</v>
      </c>
      <c r="D24" s="77">
        <v>2.4</v>
      </c>
    </row>
    <row r="25" spans="1:4">
      <c r="A25" s="76">
        <v>159</v>
      </c>
      <c r="B25" s="77">
        <f t="shared" si="0"/>
        <v>159</v>
      </c>
      <c r="C25" s="77">
        <f t="shared" si="1"/>
        <v>53</v>
      </c>
      <c r="D25" s="77">
        <v>2.4</v>
      </c>
    </row>
    <row r="26" spans="1:4">
      <c r="A26" s="76">
        <v>162</v>
      </c>
      <c r="B26" s="77">
        <f t="shared" si="0"/>
        <v>162</v>
      </c>
      <c r="C26" s="77">
        <f t="shared" si="1"/>
        <v>54</v>
      </c>
      <c r="D26" s="77">
        <v>2.4</v>
      </c>
    </row>
    <row r="27" spans="1:4">
      <c r="A27" s="76">
        <v>165</v>
      </c>
      <c r="B27" s="77">
        <f t="shared" si="0"/>
        <v>165</v>
      </c>
      <c r="C27" s="77">
        <f t="shared" si="1"/>
        <v>55</v>
      </c>
      <c r="D27" s="77">
        <v>2.4</v>
      </c>
    </row>
    <row r="28" spans="1:4">
      <c r="A28" s="76">
        <v>168</v>
      </c>
      <c r="B28" s="77">
        <f t="shared" si="0"/>
        <v>168</v>
      </c>
      <c r="C28" s="77">
        <f t="shared" si="1"/>
        <v>56</v>
      </c>
      <c r="D28" s="77">
        <v>2.4</v>
      </c>
    </row>
    <row r="29" spans="1:4">
      <c r="A29" s="76">
        <v>171</v>
      </c>
      <c r="B29" s="77">
        <f t="shared" si="0"/>
        <v>171</v>
      </c>
      <c r="C29" s="77">
        <f t="shared" si="1"/>
        <v>57</v>
      </c>
      <c r="D29" s="77">
        <v>2.4</v>
      </c>
    </row>
    <row r="30" spans="1:4">
      <c r="A30" s="76">
        <v>174</v>
      </c>
      <c r="B30" s="77">
        <f t="shared" si="0"/>
        <v>174</v>
      </c>
      <c r="C30" s="77">
        <f t="shared" si="1"/>
        <v>58</v>
      </c>
      <c r="D30" s="77">
        <v>2.4</v>
      </c>
    </row>
    <row r="31" spans="1:4">
      <c r="A31" s="76">
        <v>177</v>
      </c>
      <c r="B31" s="77">
        <f t="shared" si="0"/>
        <v>177</v>
      </c>
      <c r="C31" s="77">
        <f t="shared" si="1"/>
        <v>59</v>
      </c>
      <c r="D31" s="77">
        <v>2.4</v>
      </c>
    </row>
    <row r="32" spans="1:4">
      <c r="A32" s="76">
        <v>180</v>
      </c>
      <c r="B32" s="77">
        <f t="shared" si="0"/>
        <v>180</v>
      </c>
      <c r="C32" s="77">
        <f t="shared" si="1"/>
        <v>60</v>
      </c>
      <c r="D32" s="77">
        <v>2.4</v>
      </c>
    </row>
    <row r="33" spans="1:4">
      <c r="A33" s="76">
        <v>183</v>
      </c>
      <c r="B33" s="77">
        <f t="shared" si="0"/>
        <v>183</v>
      </c>
      <c r="C33" s="77">
        <f t="shared" si="1"/>
        <v>61</v>
      </c>
      <c r="D33" s="77">
        <v>2.4</v>
      </c>
    </row>
    <row r="34" spans="1:4">
      <c r="A34" s="76">
        <v>186</v>
      </c>
      <c r="B34" s="77">
        <f t="shared" si="0"/>
        <v>186</v>
      </c>
      <c r="C34" s="77">
        <f t="shared" si="1"/>
        <v>62</v>
      </c>
      <c r="D34" s="77">
        <v>2.4</v>
      </c>
    </row>
    <row r="35" spans="1:4">
      <c r="A35" s="76">
        <v>189</v>
      </c>
      <c r="B35" s="77">
        <f t="shared" si="0"/>
        <v>189</v>
      </c>
      <c r="C35" s="77">
        <f t="shared" si="1"/>
        <v>63</v>
      </c>
      <c r="D35" s="77">
        <v>2.4</v>
      </c>
    </row>
    <row r="36" spans="1:4">
      <c r="A36" s="76">
        <v>192</v>
      </c>
      <c r="B36" s="77">
        <f t="shared" si="0"/>
        <v>192</v>
      </c>
      <c r="C36" s="77">
        <f t="shared" si="1"/>
        <v>64</v>
      </c>
      <c r="D36" s="77">
        <v>2.4</v>
      </c>
    </row>
    <row r="37" spans="1:4">
      <c r="A37" s="76">
        <v>195</v>
      </c>
      <c r="B37" s="77">
        <f t="shared" si="0"/>
        <v>195</v>
      </c>
      <c r="C37" s="77">
        <f t="shared" si="1"/>
        <v>65</v>
      </c>
      <c r="D37" s="77">
        <v>2.4</v>
      </c>
    </row>
    <row r="38" spans="1:4">
      <c r="A38" s="76">
        <v>198</v>
      </c>
      <c r="B38" s="77">
        <f t="shared" si="0"/>
        <v>198</v>
      </c>
      <c r="C38" s="77">
        <f t="shared" si="1"/>
        <v>66</v>
      </c>
      <c r="D38" s="77">
        <v>2.4</v>
      </c>
    </row>
    <row r="39" spans="1:4">
      <c r="A39" s="76">
        <v>201</v>
      </c>
      <c r="B39" s="77">
        <f t="shared" ref="B39:B102" si="2">A39</f>
        <v>201</v>
      </c>
      <c r="C39" s="77">
        <f t="shared" si="1"/>
        <v>67</v>
      </c>
      <c r="D39" s="77">
        <v>2.4</v>
      </c>
    </row>
    <row r="40" spans="1:4">
      <c r="A40" s="76">
        <v>204</v>
      </c>
      <c r="B40" s="77">
        <f t="shared" si="2"/>
        <v>204</v>
      </c>
      <c r="C40" s="77">
        <f t="shared" si="1"/>
        <v>68</v>
      </c>
      <c r="D40" s="77">
        <v>2.4</v>
      </c>
    </row>
    <row r="41" spans="1:4">
      <c r="A41" s="76">
        <v>207</v>
      </c>
      <c r="B41" s="77">
        <f t="shared" si="2"/>
        <v>207</v>
      </c>
      <c r="C41" s="77">
        <f t="shared" si="1"/>
        <v>69</v>
      </c>
      <c r="D41" s="77">
        <v>2.4</v>
      </c>
    </row>
    <row r="42" spans="1:4">
      <c r="A42" s="76">
        <v>210</v>
      </c>
      <c r="B42" s="77">
        <f t="shared" si="2"/>
        <v>210</v>
      </c>
      <c r="C42" s="77">
        <f t="shared" si="1"/>
        <v>70</v>
      </c>
      <c r="D42" s="77">
        <v>2.4</v>
      </c>
    </row>
    <row r="43" spans="1:4">
      <c r="A43" s="76">
        <v>213</v>
      </c>
      <c r="B43" s="77">
        <f t="shared" si="2"/>
        <v>213</v>
      </c>
      <c r="C43" s="77">
        <f t="shared" si="1"/>
        <v>71</v>
      </c>
      <c r="D43" s="77">
        <v>2.4</v>
      </c>
    </row>
    <row r="44" spans="1:4">
      <c r="A44" s="76">
        <v>216</v>
      </c>
      <c r="B44" s="77">
        <f t="shared" si="2"/>
        <v>216</v>
      </c>
      <c r="C44" s="77">
        <f t="shared" si="1"/>
        <v>72</v>
      </c>
      <c r="D44" s="77">
        <v>2.4</v>
      </c>
    </row>
    <row r="45" spans="1:4">
      <c r="A45" s="76">
        <v>219</v>
      </c>
      <c r="B45" s="77">
        <f t="shared" si="2"/>
        <v>219</v>
      </c>
      <c r="C45" s="77">
        <f t="shared" si="1"/>
        <v>73</v>
      </c>
      <c r="D45" s="77">
        <v>2.4</v>
      </c>
    </row>
    <row r="46" spans="1:4">
      <c r="A46" s="76">
        <v>222</v>
      </c>
      <c r="B46" s="77">
        <f t="shared" si="2"/>
        <v>222</v>
      </c>
      <c r="C46" s="77">
        <f t="shared" si="1"/>
        <v>74</v>
      </c>
      <c r="D46" s="77">
        <v>2.4</v>
      </c>
    </row>
    <row r="47" spans="1:4">
      <c r="A47" s="76">
        <v>225</v>
      </c>
      <c r="B47" s="77">
        <f t="shared" si="2"/>
        <v>225</v>
      </c>
      <c r="C47" s="77">
        <f t="shared" si="1"/>
        <v>75</v>
      </c>
      <c r="D47" s="77">
        <v>2.4</v>
      </c>
    </row>
    <row r="48" spans="1:4">
      <c r="A48" s="76">
        <v>228</v>
      </c>
      <c r="B48" s="77">
        <f t="shared" si="2"/>
        <v>228</v>
      </c>
      <c r="C48" s="77">
        <f t="shared" si="1"/>
        <v>76</v>
      </c>
      <c r="D48" s="77">
        <v>2.4</v>
      </c>
    </row>
    <row r="49" spans="1:4">
      <c r="A49" s="76">
        <v>231</v>
      </c>
      <c r="B49" s="77">
        <f t="shared" si="2"/>
        <v>231</v>
      </c>
      <c r="C49" s="77">
        <f t="shared" si="1"/>
        <v>77</v>
      </c>
      <c r="D49" s="77">
        <v>2.4</v>
      </c>
    </row>
    <row r="50" spans="1:4">
      <c r="A50" s="76">
        <v>234</v>
      </c>
      <c r="B50" s="77">
        <f t="shared" si="2"/>
        <v>234</v>
      </c>
      <c r="C50" s="77">
        <f t="shared" si="1"/>
        <v>78</v>
      </c>
      <c r="D50" s="77">
        <v>2.4</v>
      </c>
    </row>
    <row r="51" spans="1:4">
      <c r="A51" s="76">
        <v>237</v>
      </c>
      <c r="B51" s="77">
        <f t="shared" si="2"/>
        <v>237</v>
      </c>
      <c r="C51" s="77">
        <f t="shared" si="1"/>
        <v>79</v>
      </c>
      <c r="D51" s="77">
        <v>2.4</v>
      </c>
    </row>
    <row r="52" spans="1:4">
      <c r="A52" s="76">
        <v>240</v>
      </c>
      <c r="B52" s="77">
        <f t="shared" si="2"/>
        <v>240</v>
      </c>
      <c r="C52" s="77">
        <f t="shared" si="1"/>
        <v>80</v>
      </c>
      <c r="D52" s="77">
        <v>2.4</v>
      </c>
    </row>
    <row r="53" spans="1:4">
      <c r="A53" s="76">
        <v>243</v>
      </c>
      <c r="B53" s="77">
        <f t="shared" si="2"/>
        <v>243</v>
      </c>
      <c r="C53" s="77">
        <f t="shared" si="1"/>
        <v>81</v>
      </c>
      <c r="D53" s="77">
        <v>2.4</v>
      </c>
    </row>
    <row r="54" spans="1:4">
      <c r="A54" s="76">
        <v>246</v>
      </c>
      <c r="B54" s="77">
        <f t="shared" si="2"/>
        <v>246</v>
      </c>
      <c r="C54" s="77">
        <f t="shared" si="1"/>
        <v>82</v>
      </c>
      <c r="D54" s="77">
        <v>2.4</v>
      </c>
    </row>
    <row r="55" spans="1:4">
      <c r="A55" s="76">
        <v>249</v>
      </c>
      <c r="B55" s="77">
        <f t="shared" si="2"/>
        <v>249</v>
      </c>
      <c r="C55" s="77">
        <f t="shared" si="1"/>
        <v>83</v>
      </c>
      <c r="D55" s="77">
        <v>2.4</v>
      </c>
    </row>
    <row r="56" spans="1:4">
      <c r="A56" s="76">
        <v>252</v>
      </c>
      <c r="B56" s="77">
        <f t="shared" si="2"/>
        <v>252</v>
      </c>
      <c r="C56" s="77">
        <f t="shared" si="1"/>
        <v>84</v>
      </c>
      <c r="D56" s="77">
        <v>2.4</v>
      </c>
    </row>
    <row r="57" spans="1:4">
      <c r="A57" s="76">
        <v>255</v>
      </c>
      <c r="B57" s="77">
        <f t="shared" si="2"/>
        <v>255</v>
      </c>
      <c r="C57" s="77">
        <f t="shared" si="1"/>
        <v>85</v>
      </c>
      <c r="D57" s="77">
        <v>2.4</v>
      </c>
    </row>
    <row r="58" spans="1:4">
      <c r="A58" s="76">
        <v>258</v>
      </c>
      <c r="B58" s="77">
        <f t="shared" si="2"/>
        <v>258</v>
      </c>
      <c r="C58" s="77">
        <f t="shared" si="1"/>
        <v>86</v>
      </c>
      <c r="D58" s="77">
        <v>2.4</v>
      </c>
    </row>
    <row r="59" spans="1:4">
      <c r="A59" s="76">
        <v>261</v>
      </c>
      <c r="B59" s="77">
        <f t="shared" si="2"/>
        <v>261</v>
      </c>
      <c r="C59" s="77">
        <f t="shared" si="1"/>
        <v>87</v>
      </c>
      <c r="D59" s="77">
        <v>2.4</v>
      </c>
    </row>
    <row r="60" spans="1:4">
      <c r="A60" s="76">
        <v>264</v>
      </c>
      <c r="B60" s="77">
        <f t="shared" si="2"/>
        <v>264</v>
      </c>
      <c r="C60" s="77">
        <f t="shared" si="1"/>
        <v>88</v>
      </c>
      <c r="D60" s="77">
        <v>2.4</v>
      </c>
    </row>
    <row r="61" spans="1:4">
      <c r="A61" s="76">
        <v>267</v>
      </c>
      <c r="B61" s="77">
        <f t="shared" si="2"/>
        <v>267</v>
      </c>
      <c r="C61" s="77">
        <f t="shared" si="1"/>
        <v>89</v>
      </c>
      <c r="D61" s="77">
        <v>2.4</v>
      </c>
    </row>
    <row r="62" spans="1:4">
      <c r="A62" s="76">
        <v>270</v>
      </c>
      <c r="B62" s="77">
        <f t="shared" si="2"/>
        <v>270</v>
      </c>
      <c r="C62" s="77">
        <f t="shared" si="1"/>
        <v>90</v>
      </c>
      <c r="D62" s="77">
        <v>2.4</v>
      </c>
    </row>
    <row r="63" spans="1:4">
      <c r="A63" s="76">
        <v>273</v>
      </c>
      <c r="B63" s="77">
        <f t="shared" si="2"/>
        <v>273</v>
      </c>
      <c r="C63" s="77">
        <f t="shared" si="1"/>
        <v>91</v>
      </c>
      <c r="D63" s="77">
        <v>2.4</v>
      </c>
    </row>
    <row r="64" spans="1:4">
      <c r="A64" s="76">
        <v>276</v>
      </c>
      <c r="B64" s="77">
        <f t="shared" si="2"/>
        <v>276</v>
      </c>
      <c r="C64" s="77">
        <f t="shared" si="1"/>
        <v>92</v>
      </c>
      <c r="D64" s="77">
        <v>2.4</v>
      </c>
    </row>
    <row r="65" spans="1:4">
      <c r="A65" s="76">
        <v>279</v>
      </c>
      <c r="B65" s="77">
        <f t="shared" si="2"/>
        <v>279</v>
      </c>
      <c r="C65" s="77">
        <f t="shared" si="1"/>
        <v>93</v>
      </c>
      <c r="D65" s="77">
        <v>2.4</v>
      </c>
    </row>
    <row r="66" spans="1:4">
      <c r="A66" s="76">
        <v>282</v>
      </c>
      <c r="B66" s="77">
        <f t="shared" si="2"/>
        <v>282</v>
      </c>
      <c r="C66" s="77">
        <f t="shared" si="1"/>
        <v>94</v>
      </c>
      <c r="D66" s="77">
        <v>2.4</v>
      </c>
    </row>
    <row r="67" spans="1:4">
      <c r="A67" s="76">
        <v>285</v>
      </c>
      <c r="B67" s="77">
        <f t="shared" si="2"/>
        <v>285</v>
      </c>
      <c r="C67" s="77">
        <f t="shared" si="1"/>
        <v>95</v>
      </c>
      <c r="D67" s="77">
        <v>2.4</v>
      </c>
    </row>
    <row r="68" spans="1:4">
      <c r="A68" s="76">
        <v>288</v>
      </c>
      <c r="B68" s="77">
        <f t="shared" si="2"/>
        <v>288</v>
      </c>
      <c r="C68" s="77">
        <f t="shared" ref="C68:C131" si="3">B68/3</f>
        <v>96</v>
      </c>
      <c r="D68" s="77">
        <v>2.4</v>
      </c>
    </row>
    <row r="69" spans="1:4">
      <c r="A69" s="76">
        <v>291</v>
      </c>
      <c r="B69" s="77">
        <f t="shared" si="2"/>
        <v>291</v>
      </c>
      <c r="C69" s="77">
        <f t="shared" si="3"/>
        <v>97</v>
      </c>
      <c r="D69" s="77">
        <v>2.4</v>
      </c>
    </row>
    <row r="70" spans="1:4">
      <c r="A70" s="76">
        <v>294</v>
      </c>
      <c r="B70" s="77">
        <f t="shared" si="2"/>
        <v>294</v>
      </c>
      <c r="C70" s="77">
        <f t="shared" si="3"/>
        <v>98</v>
      </c>
      <c r="D70" s="77">
        <v>2.4</v>
      </c>
    </row>
    <row r="71" spans="1:4">
      <c r="A71" s="76">
        <v>297</v>
      </c>
      <c r="B71" s="77">
        <f t="shared" si="2"/>
        <v>297</v>
      </c>
      <c r="C71" s="77">
        <f t="shared" si="3"/>
        <v>99</v>
      </c>
      <c r="D71" s="77">
        <v>2.4</v>
      </c>
    </row>
    <row r="72" spans="1:4">
      <c r="A72" s="76">
        <v>300</v>
      </c>
      <c r="B72" s="77">
        <f t="shared" si="2"/>
        <v>300</v>
      </c>
      <c r="C72" s="77">
        <f t="shared" si="3"/>
        <v>100</v>
      </c>
      <c r="D72" s="77">
        <v>2.4</v>
      </c>
    </row>
    <row r="73" spans="1:4">
      <c r="A73" s="76">
        <v>303</v>
      </c>
      <c r="B73" s="77">
        <f t="shared" si="2"/>
        <v>303</v>
      </c>
      <c r="C73" s="77">
        <f t="shared" si="3"/>
        <v>101</v>
      </c>
      <c r="D73" s="77">
        <v>2.4</v>
      </c>
    </row>
    <row r="74" spans="1:4">
      <c r="A74" s="76">
        <v>306</v>
      </c>
      <c r="B74" s="77">
        <f t="shared" si="2"/>
        <v>306</v>
      </c>
      <c r="C74" s="77">
        <f t="shared" si="3"/>
        <v>102</v>
      </c>
      <c r="D74" s="77">
        <v>2.4</v>
      </c>
    </row>
    <row r="75" spans="1:4">
      <c r="A75" s="76">
        <v>309</v>
      </c>
      <c r="B75" s="77">
        <f t="shared" si="2"/>
        <v>309</v>
      </c>
      <c r="C75" s="77">
        <f t="shared" si="3"/>
        <v>103</v>
      </c>
      <c r="D75" s="77">
        <v>2.4</v>
      </c>
    </row>
    <row r="76" spans="1:4">
      <c r="A76" s="76">
        <v>312</v>
      </c>
      <c r="B76" s="77">
        <f t="shared" si="2"/>
        <v>312</v>
      </c>
      <c r="C76" s="77">
        <f t="shared" si="3"/>
        <v>104</v>
      </c>
      <c r="D76" s="77">
        <v>2.4</v>
      </c>
    </row>
    <row r="77" spans="1:4">
      <c r="A77" s="76">
        <v>315</v>
      </c>
      <c r="B77" s="77">
        <f t="shared" si="2"/>
        <v>315</v>
      </c>
      <c r="C77" s="77">
        <f t="shared" si="3"/>
        <v>105</v>
      </c>
      <c r="D77" s="77">
        <v>2.4</v>
      </c>
    </row>
    <row r="78" spans="1:4">
      <c r="A78" s="76">
        <v>318</v>
      </c>
      <c r="B78" s="77">
        <f t="shared" si="2"/>
        <v>318</v>
      </c>
      <c r="C78" s="77">
        <f t="shared" si="3"/>
        <v>106</v>
      </c>
      <c r="D78" s="77">
        <v>2.4</v>
      </c>
    </row>
    <row r="79" spans="1:4">
      <c r="A79" s="76">
        <v>321</v>
      </c>
      <c r="B79" s="77">
        <f t="shared" si="2"/>
        <v>321</v>
      </c>
      <c r="C79" s="77">
        <f t="shared" si="3"/>
        <v>107</v>
      </c>
      <c r="D79" s="77">
        <v>2.4</v>
      </c>
    </row>
    <row r="80" spans="1:4">
      <c r="A80" s="76">
        <v>324</v>
      </c>
      <c r="B80" s="77">
        <f t="shared" si="2"/>
        <v>324</v>
      </c>
      <c r="C80" s="77">
        <f t="shared" si="3"/>
        <v>108</v>
      </c>
      <c r="D80" s="77">
        <v>2.4</v>
      </c>
    </row>
    <row r="81" spans="1:4">
      <c r="A81" s="76">
        <v>327</v>
      </c>
      <c r="B81" s="77">
        <f t="shared" si="2"/>
        <v>327</v>
      </c>
      <c r="C81" s="77">
        <f t="shared" si="3"/>
        <v>109</v>
      </c>
      <c r="D81" s="77">
        <v>2.4</v>
      </c>
    </row>
    <row r="82" spans="1:4">
      <c r="A82" s="76">
        <v>330</v>
      </c>
      <c r="B82" s="77">
        <f t="shared" si="2"/>
        <v>330</v>
      </c>
      <c r="C82" s="77">
        <f t="shared" si="3"/>
        <v>110</v>
      </c>
      <c r="D82" s="77">
        <v>2.4</v>
      </c>
    </row>
    <row r="83" spans="1:4">
      <c r="A83" s="76">
        <v>333</v>
      </c>
      <c r="B83" s="77">
        <f t="shared" si="2"/>
        <v>333</v>
      </c>
      <c r="C83" s="77">
        <f t="shared" si="3"/>
        <v>111</v>
      </c>
      <c r="D83" s="77">
        <v>2.4</v>
      </c>
    </row>
    <row r="84" spans="1:4">
      <c r="A84" s="76">
        <v>336</v>
      </c>
      <c r="B84" s="77">
        <f t="shared" si="2"/>
        <v>336</v>
      </c>
      <c r="C84" s="77">
        <f t="shared" si="3"/>
        <v>112</v>
      </c>
      <c r="D84" s="77">
        <v>2.4</v>
      </c>
    </row>
    <row r="85" spans="1:4">
      <c r="A85" s="76">
        <v>339</v>
      </c>
      <c r="B85" s="77">
        <f t="shared" si="2"/>
        <v>339</v>
      </c>
      <c r="C85" s="77">
        <f t="shared" si="3"/>
        <v>113</v>
      </c>
      <c r="D85" s="77">
        <v>2.4</v>
      </c>
    </row>
    <row r="86" spans="1:4">
      <c r="A86" s="76">
        <v>342</v>
      </c>
      <c r="B86" s="77">
        <f t="shared" si="2"/>
        <v>342</v>
      </c>
      <c r="C86" s="77">
        <f t="shared" si="3"/>
        <v>114</v>
      </c>
      <c r="D86" s="77">
        <v>2.4</v>
      </c>
    </row>
    <row r="87" spans="1:4">
      <c r="A87" s="76">
        <v>345</v>
      </c>
      <c r="B87" s="77">
        <f t="shared" si="2"/>
        <v>345</v>
      </c>
      <c r="C87" s="77">
        <f t="shared" si="3"/>
        <v>115</v>
      </c>
      <c r="D87" s="77">
        <v>2.4</v>
      </c>
    </row>
    <row r="88" spans="1:4">
      <c r="A88" s="76">
        <v>348</v>
      </c>
      <c r="B88" s="77">
        <f t="shared" si="2"/>
        <v>348</v>
      </c>
      <c r="C88" s="77">
        <f t="shared" si="3"/>
        <v>116</v>
      </c>
      <c r="D88" s="77">
        <v>2.4</v>
      </c>
    </row>
    <row r="89" spans="1:4">
      <c r="A89" s="76">
        <v>351</v>
      </c>
      <c r="B89" s="77">
        <f t="shared" si="2"/>
        <v>351</v>
      </c>
      <c r="C89" s="77">
        <f t="shared" si="3"/>
        <v>117</v>
      </c>
      <c r="D89" s="77">
        <v>2.4</v>
      </c>
    </row>
    <row r="90" spans="1:4">
      <c r="A90" s="76">
        <v>354</v>
      </c>
      <c r="B90" s="77">
        <f t="shared" si="2"/>
        <v>354</v>
      </c>
      <c r="C90" s="77">
        <f t="shared" si="3"/>
        <v>118</v>
      </c>
      <c r="D90" s="77">
        <v>2.4</v>
      </c>
    </row>
    <row r="91" spans="1:4">
      <c r="A91" s="76">
        <v>357</v>
      </c>
      <c r="B91" s="77">
        <f t="shared" si="2"/>
        <v>357</v>
      </c>
      <c r="C91" s="77">
        <f t="shared" si="3"/>
        <v>119</v>
      </c>
      <c r="D91" s="77">
        <v>2.4</v>
      </c>
    </row>
    <row r="92" spans="1:4">
      <c r="A92" s="76">
        <v>360</v>
      </c>
      <c r="B92" s="77">
        <f t="shared" si="2"/>
        <v>360</v>
      </c>
      <c r="C92" s="77">
        <f t="shared" si="3"/>
        <v>120</v>
      </c>
      <c r="D92" s="77">
        <v>2.4</v>
      </c>
    </row>
    <row r="93" spans="1:4">
      <c r="A93" s="76">
        <v>363</v>
      </c>
      <c r="B93" s="77">
        <f t="shared" si="2"/>
        <v>363</v>
      </c>
      <c r="C93" s="77">
        <f t="shared" si="3"/>
        <v>121</v>
      </c>
      <c r="D93" s="77">
        <v>2.4</v>
      </c>
    </row>
    <row r="94" spans="1:4">
      <c r="A94" s="76">
        <v>366</v>
      </c>
      <c r="B94" s="77">
        <f t="shared" si="2"/>
        <v>366</v>
      </c>
      <c r="C94" s="77">
        <f t="shared" si="3"/>
        <v>122</v>
      </c>
      <c r="D94" s="77">
        <v>2.4</v>
      </c>
    </row>
    <row r="95" spans="1:4">
      <c r="A95" s="76">
        <v>369</v>
      </c>
      <c r="B95" s="77">
        <f t="shared" si="2"/>
        <v>369</v>
      </c>
      <c r="C95" s="77">
        <f t="shared" si="3"/>
        <v>123</v>
      </c>
      <c r="D95" s="77">
        <v>2.4</v>
      </c>
    </row>
    <row r="96" spans="1:4">
      <c r="A96" s="76">
        <v>372</v>
      </c>
      <c r="B96" s="77">
        <f t="shared" si="2"/>
        <v>372</v>
      </c>
      <c r="C96" s="77">
        <f t="shared" si="3"/>
        <v>124</v>
      </c>
      <c r="D96" s="77">
        <v>2.4</v>
      </c>
    </row>
    <row r="97" spans="1:4">
      <c r="A97" s="76">
        <v>375</v>
      </c>
      <c r="B97" s="77">
        <f t="shared" si="2"/>
        <v>375</v>
      </c>
      <c r="C97" s="77">
        <f t="shared" si="3"/>
        <v>125</v>
      </c>
      <c r="D97" s="77">
        <v>2.4</v>
      </c>
    </row>
    <row r="98" spans="1:4">
      <c r="A98" s="78">
        <v>378</v>
      </c>
      <c r="B98" s="77">
        <f t="shared" si="2"/>
        <v>378</v>
      </c>
      <c r="C98" s="77">
        <f t="shared" si="3"/>
        <v>126</v>
      </c>
      <c r="D98" s="77">
        <v>2.4</v>
      </c>
    </row>
    <row r="99" spans="1:4">
      <c r="A99" s="76">
        <v>381</v>
      </c>
      <c r="B99" s="77">
        <f t="shared" si="2"/>
        <v>381</v>
      </c>
      <c r="C99" s="77">
        <f t="shared" si="3"/>
        <v>127</v>
      </c>
      <c r="D99" s="77">
        <v>2.4</v>
      </c>
    </row>
    <row r="100" spans="1:4">
      <c r="A100" s="76">
        <v>384</v>
      </c>
      <c r="B100" s="77">
        <f t="shared" si="2"/>
        <v>384</v>
      </c>
      <c r="C100" s="77">
        <f t="shared" si="3"/>
        <v>128</v>
      </c>
      <c r="D100" s="77">
        <v>2.4</v>
      </c>
    </row>
    <row r="101" spans="1:4">
      <c r="A101" s="76">
        <v>387</v>
      </c>
      <c r="B101" s="77">
        <f t="shared" si="2"/>
        <v>387</v>
      </c>
      <c r="C101" s="77">
        <f t="shared" si="3"/>
        <v>129</v>
      </c>
      <c r="D101" s="77">
        <v>2.4</v>
      </c>
    </row>
    <row r="102" spans="1:4">
      <c r="A102" s="76">
        <v>390</v>
      </c>
      <c r="B102" s="77">
        <f t="shared" si="2"/>
        <v>390</v>
      </c>
      <c r="C102" s="77">
        <f t="shared" si="3"/>
        <v>130</v>
      </c>
      <c r="D102" s="77">
        <v>2.4</v>
      </c>
    </row>
    <row r="103" spans="1:4">
      <c r="A103" s="76">
        <v>393</v>
      </c>
      <c r="B103" s="77">
        <f t="shared" ref="B103:B166" si="4">A103</f>
        <v>393</v>
      </c>
      <c r="C103" s="77">
        <f t="shared" si="3"/>
        <v>131</v>
      </c>
      <c r="D103" s="77">
        <v>2.4</v>
      </c>
    </row>
    <row r="104" spans="1:4">
      <c r="A104" s="76">
        <v>396</v>
      </c>
      <c r="B104" s="77">
        <f t="shared" si="4"/>
        <v>396</v>
      </c>
      <c r="C104" s="77">
        <f t="shared" si="3"/>
        <v>132</v>
      </c>
      <c r="D104" s="77">
        <v>2.4</v>
      </c>
    </row>
    <row r="105" spans="1:4">
      <c r="A105" s="76">
        <v>399</v>
      </c>
      <c r="B105" s="77">
        <f t="shared" si="4"/>
        <v>399</v>
      </c>
      <c r="C105" s="77">
        <f t="shared" si="3"/>
        <v>133</v>
      </c>
      <c r="D105" s="77">
        <v>2.4</v>
      </c>
    </row>
    <row r="106" spans="1:4">
      <c r="A106" s="76">
        <v>402</v>
      </c>
      <c r="B106" s="77">
        <f t="shared" si="4"/>
        <v>402</v>
      </c>
      <c r="C106" s="77">
        <f t="shared" si="3"/>
        <v>134</v>
      </c>
      <c r="D106" s="77">
        <v>2.4</v>
      </c>
    </row>
    <row r="107" spans="1:4">
      <c r="A107" s="76">
        <v>405</v>
      </c>
      <c r="B107" s="77">
        <f t="shared" si="4"/>
        <v>405</v>
      </c>
      <c r="C107" s="77">
        <f t="shared" si="3"/>
        <v>135</v>
      </c>
      <c r="D107" s="77">
        <v>2.4</v>
      </c>
    </row>
    <row r="108" spans="1:4">
      <c r="A108" s="76">
        <v>408</v>
      </c>
      <c r="B108" s="77">
        <f t="shared" si="4"/>
        <v>408</v>
      </c>
      <c r="C108" s="77">
        <f t="shared" si="3"/>
        <v>136</v>
      </c>
      <c r="D108" s="77">
        <v>2.4</v>
      </c>
    </row>
    <row r="109" spans="1:4">
      <c r="A109" s="76">
        <v>411</v>
      </c>
      <c r="B109" s="77">
        <f t="shared" si="4"/>
        <v>411</v>
      </c>
      <c r="C109" s="77">
        <f t="shared" si="3"/>
        <v>137</v>
      </c>
      <c r="D109" s="77">
        <v>2.4</v>
      </c>
    </row>
    <row r="110" spans="1:4">
      <c r="A110" s="76">
        <v>414</v>
      </c>
      <c r="B110" s="77">
        <f t="shared" si="4"/>
        <v>414</v>
      </c>
      <c r="C110" s="77">
        <f t="shared" si="3"/>
        <v>138</v>
      </c>
      <c r="D110" s="77">
        <v>2.4</v>
      </c>
    </row>
    <row r="111" spans="1:4">
      <c r="A111" s="76">
        <v>417</v>
      </c>
      <c r="B111" s="77">
        <f t="shared" si="4"/>
        <v>417</v>
      </c>
      <c r="C111" s="77">
        <f t="shared" si="3"/>
        <v>139</v>
      </c>
      <c r="D111" s="77">
        <v>2.4</v>
      </c>
    </row>
    <row r="112" spans="1:4">
      <c r="A112" s="76">
        <v>420</v>
      </c>
      <c r="B112" s="77">
        <f t="shared" si="4"/>
        <v>420</v>
      </c>
      <c r="C112" s="77">
        <f t="shared" si="3"/>
        <v>140</v>
      </c>
      <c r="D112" s="77">
        <v>2.4</v>
      </c>
    </row>
    <row r="113" spans="1:4">
      <c r="A113" s="76">
        <v>423</v>
      </c>
      <c r="B113" s="77">
        <f t="shared" si="4"/>
        <v>423</v>
      </c>
      <c r="C113" s="77">
        <f t="shared" si="3"/>
        <v>141</v>
      </c>
      <c r="D113" s="77">
        <v>2.4</v>
      </c>
    </row>
    <row r="114" spans="1:4">
      <c r="A114" s="76">
        <v>426</v>
      </c>
      <c r="B114" s="77">
        <f t="shared" si="4"/>
        <v>426</v>
      </c>
      <c r="C114" s="77">
        <f t="shared" si="3"/>
        <v>142</v>
      </c>
      <c r="D114" s="77">
        <v>2.4</v>
      </c>
    </row>
    <row r="115" spans="1:4">
      <c r="A115" s="76">
        <v>429</v>
      </c>
      <c r="B115" s="77">
        <f t="shared" si="4"/>
        <v>429</v>
      </c>
      <c r="C115" s="77">
        <f t="shared" si="3"/>
        <v>143</v>
      </c>
      <c r="D115" s="77">
        <v>2.4</v>
      </c>
    </row>
    <row r="116" spans="1:4">
      <c r="A116" s="76">
        <v>432</v>
      </c>
      <c r="B116" s="77">
        <f t="shared" si="4"/>
        <v>432</v>
      </c>
      <c r="C116" s="77">
        <f t="shared" si="3"/>
        <v>144</v>
      </c>
      <c r="D116" s="77">
        <v>2.4</v>
      </c>
    </row>
    <row r="117" spans="1:4">
      <c r="A117" s="76">
        <v>435</v>
      </c>
      <c r="B117" s="77">
        <f t="shared" si="4"/>
        <v>435</v>
      </c>
      <c r="C117" s="77">
        <f t="shared" si="3"/>
        <v>145</v>
      </c>
      <c r="D117" s="77">
        <v>2.4</v>
      </c>
    </row>
    <row r="118" spans="1:4">
      <c r="A118" s="76">
        <v>438</v>
      </c>
      <c r="B118" s="77">
        <f t="shared" si="4"/>
        <v>438</v>
      </c>
      <c r="C118" s="77">
        <f t="shared" si="3"/>
        <v>146</v>
      </c>
      <c r="D118" s="77">
        <v>2.4</v>
      </c>
    </row>
    <row r="119" spans="1:4">
      <c r="A119" s="76">
        <v>441</v>
      </c>
      <c r="B119" s="77">
        <f t="shared" si="4"/>
        <v>441</v>
      </c>
      <c r="C119" s="77">
        <f t="shared" si="3"/>
        <v>147</v>
      </c>
      <c r="D119" s="77">
        <v>2.4</v>
      </c>
    </row>
    <row r="120" spans="1:4">
      <c r="A120" s="76">
        <v>444</v>
      </c>
      <c r="B120" s="77">
        <f t="shared" si="4"/>
        <v>444</v>
      </c>
      <c r="C120" s="77">
        <f t="shared" si="3"/>
        <v>148</v>
      </c>
      <c r="D120" s="77">
        <v>2.4</v>
      </c>
    </row>
    <row r="121" spans="1:4">
      <c r="A121" s="76">
        <v>447</v>
      </c>
      <c r="B121" s="77">
        <f t="shared" si="4"/>
        <v>447</v>
      </c>
      <c r="C121" s="77">
        <f t="shared" si="3"/>
        <v>149</v>
      </c>
      <c r="D121" s="77">
        <v>2.4</v>
      </c>
    </row>
    <row r="122" spans="1:4">
      <c r="A122" s="76">
        <v>450</v>
      </c>
      <c r="B122" s="77">
        <f t="shared" si="4"/>
        <v>450</v>
      </c>
      <c r="C122" s="77">
        <f t="shared" si="3"/>
        <v>150</v>
      </c>
      <c r="D122" s="77">
        <v>2.4</v>
      </c>
    </row>
    <row r="123" spans="1:4">
      <c r="A123" s="76">
        <v>453</v>
      </c>
      <c r="B123" s="77">
        <f t="shared" si="4"/>
        <v>453</v>
      </c>
      <c r="C123" s="77">
        <f t="shared" si="3"/>
        <v>151</v>
      </c>
      <c r="D123" s="77">
        <v>2.4</v>
      </c>
    </row>
    <row r="124" spans="1:4">
      <c r="A124" s="76">
        <v>456</v>
      </c>
      <c r="B124" s="77">
        <f t="shared" si="4"/>
        <v>456</v>
      </c>
      <c r="C124" s="77">
        <f t="shared" si="3"/>
        <v>152</v>
      </c>
      <c r="D124" s="77">
        <v>2.4</v>
      </c>
    </row>
    <row r="125" spans="1:4">
      <c r="A125" s="76">
        <v>459</v>
      </c>
      <c r="B125" s="77">
        <f t="shared" si="4"/>
        <v>459</v>
      </c>
      <c r="C125" s="77">
        <f t="shared" si="3"/>
        <v>153</v>
      </c>
      <c r="D125" s="77">
        <v>2.4</v>
      </c>
    </row>
    <row r="126" spans="1:4">
      <c r="A126" s="76">
        <v>462</v>
      </c>
      <c r="B126" s="77">
        <f t="shared" si="4"/>
        <v>462</v>
      </c>
      <c r="C126" s="77">
        <f t="shared" si="3"/>
        <v>154</v>
      </c>
      <c r="D126" s="77">
        <v>2.4</v>
      </c>
    </row>
    <row r="127" spans="1:4">
      <c r="A127" s="76">
        <v>465</v>
      </c>
      <c r="B127" s="77">
        <f t="shared" si="4"/>
        <v>465</v>
      </c>
      <c r="C127" s="77">
        <f t="shared" si="3"/>
        <v>155</v>
      </c>
      <c r="D127" s="77">
        <v>2.4</v>
      </c>
    </row>
    <row r="128" spans="1:4">
      <c r="A128" s="76">
        <v>468</v>
      </c>
      <c r="B128" s="77">
        <f t="shared" si="4"/>
        <v>468</v>
      </c>
      <c r="C128" s="77">
        <f t="shared" si="3"/>
        <v>156</v>
      </c>
      <c r="D128" s="77">
        <v>2.4</v>
      </c>
    </row>
    <row r="129" spans="1:4">
      <c r="A129" s="76">
        <v>471</v>
      </c>
      <c r="B129" s="77">
        <f t="shared" si="4"/>
        <v>471</v>
      </c>
      <c r="C129" s="77">
        <f t="shared" si="3"/>
        <v>157</v>
      </c>
      <c r="D129" s="77">
        <v>2.4</v>
      </c>
    </row>
    <row r="130" spans="1:4">
      <c r="A130" s="76">
        <v>474</v>
      </c>
      <c r="B130" s="77">
        <f t="shared" si="4"/>
        <v>474</v>
      </c>
      <c r="C130" s="77">
        <f t="shared" si="3"/>
        <v>158</v>
      </c>
      <c r="D130" s="77">
        <v>2.4</v>
      </c>
    </row>
    <row r="131" spans="1:4">
      <c r="A131" s="76">
        <v>477</v>
      </c>
      <c r="B131" s="77">
        <f t="shared" si="4"/>
        <v>477</v>
      </c>
      <c r="C131" s="77">
        <f t="shared" si="3"/>
        <v>159</v>
      </c>
      <c r="D131" s="77">
        <v>2.4</v>
      </c>
    </row>
    <row r="132" spans="1:4">
      <c r="A132" s="76">
        <v>480</v>
      </c>
      <c r="B132" s="77">
        <f t="shared" si="4"/>
        <v>480</v>
      </c>
      <c r="C132" s="77">
        <f t="shared" ref="C132:C195" si="5">B132/3</f>
        <v>160</v>
      </c>
      <c r="D132" s="77">
        <v>2.4</v>
      </c>
    </row>
    <row r="133" spans="1:4">
      <c r="A133" s="76">
        <v>483</v>
      </c>
      <c r="B133" s="77">
        <f t="shared" si="4"/>
        <v>483</v>
      </c>
      <c r="C133" s="77">
        <f t="shared" si="5"/>
        <v>161</v>
      </c>
      <c r="D133" s="77">
        <v>2.4</v>
      </c>
    </row>
    <row r="134" spans="1:4">
      <c r="A134" s="76">
        <v>486</v>
      </c>
      <c r="B134" s="77">
        <f t="shared" si="4"/>
        <v>486</v>
      </c>
      <c r="C134" s="77">
        <f t="shared" si="5"/>
        <v>162</v>
      </c>
      <c r="D134" s="77">
        <v>2.4</v>
      </c>
    </row>
    <row r="135" spans="1:4">
      <c r="A135" s="76">
        <v>489</v>
      </c>
      <c r="B135" s="77">
        <f t="shared" si="4"/>
        <v>489</v>
      </c>
      <c r="C135" s="77">
        <f t="shared" si="5"/>
        <v>163</v>
      </c>
      <c r="D135" s="77">
        <v>2.4</v>
      </c>
    </row>
    <row r="136" spans="1:4">
      <c r="A136" s="76">
        <v>492</v>
      </c>
      <c r="B136" s="77">
        <f t="shared" si="4"/>
        <v>492</v>
      </c>
      <c r="C136" s="77">
        <f t="shared" si="5"/>
        <v>164</v>
      </c>
      <c r="D136" s="77">
        <v>2.4</v>
      </c>
    </row>
    <row r="137" spans="1:4">
      <c r="A137" s="76">
        <v>495</v>
      </c>
      <c r="B137" s="77">
        <f t="shared" si="4"/>
        <v>495</v>
      </c>
      <c r="C137" s="77">
        <f t="shared" si="5"/>
        <v>165</v>
      </c>
      <c r="D137" s="77">
        <v>2.4</v>
      </c>
    </row>
    <row r="138" spans="1:4">
      <c r="A138" s="76">
        <v>498</v>
      </c>
      <c r="B138" s="77">
        <f t="shared" si="4"/>
        <v>498</v>
      </c>
      <c r="C138" s="77">
        <f t="shared" si="5"/>
        <v>166</v>
      </c>
      <c r="D138" s="77">
        <v>2.4</v>
      </c>
    </row>
    <row r="139" spans="1:4">
      <c r="A139" s="76">
        <v>501</v>
      </c>
      <c r="B139" s="77">
        <f t="shared" si="4"/>
        <v>501</v>
      </c>
      <c r="C139" s="77">
        <f t="shared" si="5"/>
        <v>167</v>
      </c>
      <c r="D139" s="77">
        <v>2.4</v>
      </c>
    </row>
    <row r="140" spans="1:4">
      <c r="A140" s="76">
        <v>504</v>
      </c>
      <c r="B140" s="77">
        <f t="shared" si="4"/>
        <v>504</v>
      </c>
      <c r="C140" s="77">
        <f t="shared" si="5"/>
        <v>168</v>
      </c>
      <c r="D140" s="77">
        <v>2.4</v>
      </c>
    </row>
    <row r="141" spans="1:4">
      <c r="A141" s="76">
        <v>507</v>
      </c>
      <c r="B141" s="77">
        <f t="shared" si="4"/>
        <v>507</v>
      </c>
      <c r="C141" s="77">
        <f t="shared" si="5"/>
        <v>169</v>
      </c>
      <c r="D141" s="77">
        <v>2.4</v>
      </c>
    </row>
    <row r="142" spans="1:4">
      <c r="A142" s="76">
        <v>510</v>
      </c>
      <c r="B142" s="77">
        <f t="shared" si="4"/>
        <v>510</v>
      </c>
      <c r="C142" s="77">
        <f t="shared" si="5"/>
        <v>170</v>
      </c>
      <c r="D142" s="77">
        <v>2.4</v>
      </c>
    </row>
    <row r="143" spans="1:4">
      <c r="A143" s="76">
        <v>513</v>
      </c>
      <c r="B143" s="77">
        <f t="shared" si="4"/>
        <v>513</v>
      </c>
      <c r="C143" s="77">
        <f t="shared" si="5"/>
        <v>171</v>
      </c>
      <c r="D143" s="77">
        <v>2.4</v>
      </c>
    </row>
    <row r="144" spans="1:4">
      <c r="A144" s="76">
        <v>516</v>
      </c>
      <c r="B144" s="77">
        <f t="shared" si="4"/>
        <v>516</v>
      </c>
      <c r="C144" s="77">
        <f t="shared" si="5"/>
        <v>172</v>
      </c>
      <c r="D144" s="77">
        <v>2.4</v>
      </c>
    </row>
    <row r="145" spans="1:4">
      <c r="A145" s="76">
        <v>519</v>
      </c>
      <c r="B145" s="77">
        <f t="shared" si="4"/>
        <v>519</v>
      </c>
      <c r="C145" s="77">
        <f t="shared" si="5"/>
        <v>173</v>
      </c>
      <c r="D145" s="77">
        <v>2.4</v>
      </c>
    </row>
    <row r="146" spans="1:4">
      <c r="A146" s="76">
        <v>522</v>
      </c>
      <c r="B146" s="77">
        <f t="shared" si="4"/>
        <v>522</v>
      </c>
      <c r="C146" s="77">
        <f t="shared" si="5"/>
        <v>174</v>
      </c>
      <c r="D146" s="77">
        <v>2.4</v>
      </c>
    </row>
    <row r="147" spans="1:4">
      <c r="A147" s="76">
        <v>525</v>
      </c>
      <c r="B147" s="77">
        <f t="shared" si="4"/>
        <v>525</v>
      </c>
      <c r="C147" s="77">
        <f t="shared" si="5"/>
        <v>175</v>
      </c>
      <c r="D147" s="77">
        <v>2.4</v>
      </c>
    </row>
    <row r="148" spans="1:4">
      <c r="A148" s="76">
        <v>528</v>
      </c>
      <c r="B148" s="77">
        <f t="shared" si="4"/>
        <v>528</v>
      </c>
      <c r="C148" s="77">
        <f t="shared" si="5"/>
        <v>176</v>
      </c>
      <c r="D148" s="77">
        <v>2.4</v>
      </c>
    </row>
    <row r="149" spans="1:4">
      <c r="A149" s="76">
        <v>531</v>
      </c>
      <c r="B149" s="77">
        <f t="shared" si="4"/>
        <v>531</v>
      </c>
      <c r="C149" s="77">
        <f t="shared" si="5"/>
        <v>177</v>
      </c>
      <c r="D149" s="77">
        <v>2.4</v>
      </c>
    </row>
    <row r="150" spans="1:4">
      <c r="A150" s="76">
        <v>534</v>
      </c>
      <c r="B150" s="77">
        <f t="shared" si="4"/>
        <v>534</v>
      </c>
      <c r="C150" s="77">
        <f t="shared" si="5"/>
        <v>178</v>
      </c>
      <c r="D150" s="77">
        <v>2.4</v>
      </c>
    </row>
    <row r="151" spans="1:4">
      <c r="A151" s="76">
        <v>537</v>
      </c>
      <c r="B151" s="77">
        <f t="shared" si="4"/>
        <v>537</v>
      </c>
      <c r="C151" s="77">
        <f t="shared" si="5"/>
        <v>179</v>
      </c>
      <c r="D151" s="77">
        <v>2.4</v>
      </c>
    </row>
    <row r="152" spans="1:4">
      <c r="A152" s="76">
        <v>540</v>
      </c>
      <c r="B152" s="77">
        <f t="shared" si="4"/>
        <v>540</v>
      </c>
      <c r="C152" s="77">
        <f t="shared" si="5"/>
        <v>180</v>
      </c>
      <c r="D152" s="77">
        <v>2.4</v>
      </c>
    </row>
    <row r="153" spans="1:4">
      <c r="A153" s="76">
        <v>543</v>
      </c>
      <c r="B153" s="77">
        <f t="shared" si="4"/>
        <v>543</v>
      </c>
      <c r="C153" s="77">
        <f t="shared" si="5"/>
        <v>181</v>
      </c>
      <c r="D153" s="77">
        <v>2.4</v>
      </c>
    </row>
    <row r="154" spans="1:4">
      <c r="A154" s="76">
        <v>546</v>
      </c>
      <c r="B154" s="77">
        <f t="shared" si="4"/>
        <v>546</v>
      </c>
      <c r="C154" s="77">
        <f t="shared" si="5"/>
        <v>182</v>
      </c>
      <c r="D154" s="77">
        <v>2.4</v>
      </c>
    </row>
    <row r="155" spans="1:4">
      <c r="A155" s="76">
        <v>549</v>
      </c>
      <c r="B155" s="77">
        <f t="shared" si="4"/>
        <v>549</v>
      </c>
      <c r="C155" s="77">
        <f t="shared" si="5"/>
        <v>183</v>
      </c>
      <c r="D155" s="77">
        <v>2.4</v>
      </c>
    </row>
    <row r="156" spans="1:4">
      <c r="A156" s="76">
        <v>552</v>
      </c>
      <c r="B156" s="77">
        <f t="shared" si="4"/>
        <v>552</v>
      </c>
      <c r="C156" s="77">
        <f t="shared" si="5"/>
        <v>184</v>
      </c>
      <c r="D156" s="77">
        <v>2.4</v>
      </c>
    </row>
    <row r="157" spans="1:4">
      <c r="A157" s="76">
        <v>555</v>
      </c>
      <c r="B157" s="77">
        <f t="shared" si="4"/>
        <v>555</v>
      </c>
      <c r="C157" s="77">
        <f t="shared" si="5"/>
        <v>185</v>
      </c>
      <c r="D157" s="77">
        <v>2.4</v>
      </c>
    </row>
    <row r="158" spans="1:4">
      <c r="A158" s="76">
        <v>558</v>
      </c>
      <c r="B158" s="77">
        <f t="shared" si="4"/>
        <v>558</v>
      </c>
      <c r="C158" s="77">
        <f t="shared" si="5"/>
        <v>186</v>
      </c>
      <c r="D158" s="77">
        <v>2.4</v>
      </c>
    </row>
    <row r="159" spans="1:4">
      <c r="A159" s="76">
        <v>561</v>
      </c>
      <c r="B159" s="77">
        <f t="shared" si="4"/>
        <v>561</v>
      </c>
      <c r="C159" s="77">
        <f t="shared" si="5"/>
        <v>187</v>
      </c>
      <c r="D159" s="77">
        <v>2.4</v>
      </c>
    </row>
    <row r="160" spans="1:4">
      <c r="A160" s="76">
        <v>564</v>
      </c>
      <c r="B160" s="77">
        <f t="shared" si="4"/>
        <v>564</v>
      </c>
      <c r="C160" s="77">
        <f t="shared" si="5"/>
        <v>188</v>
      </c>
      <c r="D160" s="77">
        <v>2.4</v>
      </c>
    </row>
    <row r="161" spans="1:4">
      <c r="A161" s="76">
        <v>567</v>
      </c>
      <c r="B161" s="77">
        <f t="shared" si="4"/>
        <v>567</v>
      </c>
      <c r="C161" s="77">
        <f t="shared" si="5"/>
        <v>189</v>
      </c>
      <c r="D161" s="77">
        <v>2.4</v>
      </c>
    </row>
    <row r="162" spans="1:4">
      <c r="A162" s="76">
        <v>570</v>
      </c>
      <c r="B162" s="77">
        <f t="shared" si="4"/>
        <v>570</v>
      </c>
      <c r="C162" s="77">
        <f t="shared" si="5"/>
        <v>190</v>
      </c>
      <c r="D162" s="77">
        <v>2.4</v>
      </c>
    </row>
    <row r="163" spans="1:4">
      <c r="A163" s="76">
        <v>573</v>
      </c>
      <c r="B163" s="77">
        <f t="shared" si="4"/>
        <v>573</v>
      </c>
      <c r="C163" s="77">
        <f t="shared" si="5"/>
        <v>191</v>
      </c>
      <c r="D163" s="77">
        <v>2.4</v>
      </c>
    </row>
    <row r="164" spans="1:4">
      <c r="A164" s="76">
        <v>576</v>
      </c>
      <c r="B164" s="77">
        <f t="shared" si="4"/>
        <v>576</v>
      </c>
      <c r="C164" s="77">
        <f t="shared" si="5"/>
        <v>192</v>
      </c>
      <c r="D164" s="77">
        <v>2.4</v>
      </c>
    </row>
    <row r="165" spans="1:4">
      <c r="A165" s="76">
        <v>579</v>
      </c>
      <c r="B165" s="77">
        <f t="shared" si="4"/>
        <v>579</v>
      </c>
      <c r="C165" s="77">
        <f t="shared" si="5"/>
        <v>193</v>
      </c>
      <c r="D165" s="77">
        <v>2.4</v>
      </c>
    </row>
    <row r="166" spans="1:4">
      <c r="A166" s="76">
        <v>582</v>
      </c>
      <c r="B166" s="77">
        <f t="shared" si="4"/>
        <v>582</v>
      </c>
      <c r="C166" s="77">
        <f t="shared" si="5"/>
        <v>194</v>
      </c>
      <c r="D166" s="77">
        <v>2.4</v>
      </c>
    </row>
    <row r="167" spans="1:4">
      <c r="A167" s="76">
        <v>585</v>
      </c>
      <c r="B167" s="77">
        <f t="shared" ref="B167:B230" si="6">A167</f>
        <v>585</v>
      </c>
      <c r="C167" s="77">
        <f t="shared" si="5"/>
        <v>195</v>
      </c>
      <c r="D167" s="77">
        <v>2.4</v>
      </c>
    </row>
    <row r="168" spans="1:4">
      <c r="A168" s="76">
        <v>588</v>
      </c>
      <c r="B168" s="77">
        <f t="shared" si="6"/>
        <v>588</v>
      </c>
      <c r="C168" s="77">
        <f t="shared" si="5"/>
        <v>196</v>
      </c>
      <c r="D168" s="77">
        <v>2.4</v>
      </c>
    </row>
    <row r="169" spans="1:4">
      <c r="A169" s="76">
        <v>591</v>
      </c>
      <c r="B169" s="77">
        <f t="shared" si="6"/>
        <v>591</v>
      </c>
      <c r="C169" s="77">
        <f t="shared" si="5"/>
        <v>197</v>
      </c>
      <c r="D169" s="77">
        <v>2.4</v>
      </c>
    </row>
    <row r="170" spans="1:4">
      <c r="A170" s="76">
        <v>594</v>
      </c>
      <c r="B170" s="77">
        <f t="shared" si="6"/>
        <v>594</v>
      </c>
      <c r="C170" s="77">
        <f t="shared" si="5"/>
        <v>198</v>
      </c>
      <c r="D170" s="77">
        <v>2.4</v>
      </c>
    </row>
    <row r="171" spans="1:4">
      <c r="A171" s="76">
        <v>597</v>
      </c>
      <c r="B171" s="77">
        <f t="shared" si="6"/>
        <v>597</v>
      </c>
      <c r="C171" s="77">
        <f t="shared" si="5"/>
        <v>199</v>
      </c>
      <c r="D171" s="77">
        <v>2.4</v>
      </c>
    </row>
    <row r="172" spans="1:4">
      <c r="A172" s="76">
        <v>600</v>
      </c>
      <c r="B172" s="77">
        <f t="shared" si="6"/>
        <v>600</v>
      </c>
      <c r="C172" s="77">
        <f t="shared" si="5"/>
        <v>200</v>
      </c>
      <c r="D172" s="77">
        <v>2.4</v>
      </c>
    </row>
    <row r="173" spans="1:4">
      <c r="A173" s="76">
        <v>603</v>
      </c>
      <c r="B173" s="77">
        <f t="shared" si="6"/>
        <v>603</v>
      </c>
      <c r="C173" s="77">
        <f t="shared" si="5"/>
        <v>201</v>
      </c>
      <c r="D173" s="77">
        <v>2.4</v>
      </c>
    </row>
    <row r="174" spans="1:4">
      <c r="A174" s="76">
        <v>606</v>
      </c>
      <c r="B174" s="77">
        <f t="shared" si="6"/>
        <v>606</v>
      </c>
      <c r="C174" s="77">
        <f t="shared" si="5"/>
        <v>202</v>
      </c>
      <c r="D174" s="77">
        <v>2.4</v>
      </c>
    </row>
    <row r="175" spans="1:4">
      <c r="A175" s="76">
        <v>609</v>
      </c>
      <c r="B175" s="77">
        <f t="shared" si="6"/>
        <v>609</v>
      </c>
      <c r="C175" s="77">
        <f t="shared" si="5"/>
        <v>203</v>
      </c>
      <c r="D175" s="77">
        <v>2.4</v>
      </c>
    </row>
    <row r="176" spans="1:4">
      <c r="A176" s="76">
        <v>612</v>
      </c>
      <c r="B176" s="77">
        <f t="shared" si="6"/>
        <v>612</v>
      </c>
      <c r="C176" s="77">
        <f t="shared" si="5"/>
        <v>204</v>
      </c>
      <c r="D176" s="77">
        <v>2.4</v>
      </c>
    </row>
    <row r="177" spans="1:4">
      <c r="A177" s="76">
        <v>615</v>
      </c>
      <c r="B177" s="77">
        <f t="shared" si="6"/>
        <v>615</v>
      </c>
      <c r="C177" s="77">
        <f t="shared" si="5"/>
        <v>205</v>
      </c>
      <c r="D177" s="77">
        <v>2.4</v>
      </c>
    </row>
    <row r="178" spans="1:4">
      <c r="A178" s="76">
        <v>618</v>
      </c>
      <c r="B178" s="77">
        <f t="shared" si="6"/>
        <v>618</v>
      </c>
      <c r="C178" s="77">
        <f t="shared" si="5"/>
        <v>206</v>
      </c>
      <c r="D178" s="77">
        <v>2.4</v>
      </c>
    </row>
    <row r="179" spans="1:4">
      <c r="A179" s="76">
        <v>621</v>
      </c>
      <c r="B179" s="77">
        <f t="shared" si="6"/>
        <v>621</v>
      </c>
      <c r="C179" s="77">
        <f t="shared" si="5"/>
        <v>207</v>
      </c>
      <c r="D179" s="77">
        <v>2.4</v>
      </c>
    </row>
    <row r="180" spans="1:4">
      <c r="A180" s="76">
        <v>624</v>
      </c>
      <c r="B180" s="77">
        <f t="shared" si="6"/>
        <v>624</v>
      </c>
      <c r="C180" s="77">
        <f t="shared" si="5"/>
        <v>208</v>
      </c>
      <c r="D180" s="77">
        <v>2.4</v>
      </c>
    </row>
    <row r="181" spans="1:4">
      <c r="A181" s="76">
        <v>627</v>
      </c>
      <c r="B181" s="77">
        <f t="shared" si="6"/>
        <v>627</v>
      </c>
      <c r="C181" s="77">
        <f t="shared" si="5"/>
        <v>209</v>
      </c>
      <c r="D181" s="77">
        <v>2.4</v>
      </c>
    </row>
    <row r="182" spans="1:4">
      <c r="A182" s="76">
        <v>630</v>
      </c>
      <c r="B182" s="77">
        <f t="shared" si="6"/>
        <v>630</v>
      </c>
      <c r="C182" s="77">
        <f t="shared" si="5"/>
        <v>210</v>
      </c>
      <c r="D182" s="77">
        <v>2.4</v>
      </c>
    </row>
    <row r="183" spans="1:4">
      <c r="A183" s="76">
        <v>633</v>
      </c>
      <c r="B183" s="77">
        <f t="shared" si="6"/>
        <v>633</v>
      </c>
      <c r="C183" s="77">
        <f t="shared" si="5"/>
        <v>211</v>
      </c>
      <c r="D183" s="77">
        <v>2.4</v>
      </c>
    </row>
    <row r="184" spans="1:4">
      <c r="A184" s="76">
        <v>636</v>
      </c>
      <c r="B184" s="77">
        <f t="shared" si="6"/>
        <v>636</v>
      </c>
      <c r="C184" s="77">
        <f t="shared" si="5"/>
        <v>212</v>
      </c>
      <c r="D184" s="77">
        <v>2.4</v>
      </c>
    </row>
    <row r="185" spans="1:4">
      <c r="A185" s="76">
        <v>639</v>
      </c>
      <c r="B185" s="77">
        <f t="shared" si="6"/>
        <v>639</v>
      </c>
      <c r="C185" s="77">
        <f t="shared" si="5"/>
        <v>213</v>
      </c>
      <c r="D185" s="77">
        <v>2.4</v>
      </c>
    </row>
    <row r="186" spans="1:4">
      <c r="A186" s="76">
        <v>645</v>
      </c>
      <c r="B186" s="77">
        <f t="shared" si="6"/>
        <v>645</v>
      </c>
      <c r="C186" s="77">
        <f t="shared" si="5"/>
        <v>215</v>
      </c>
      <c r="D186" s="77">
        <v>2.4</v>
      </c>
    </row>
    <row r="187" spans="1:4">
      <c r="A187" s="76">
        <v>648</v>
      </c>
      <c r="B187" s="77">
        <f t="shared" si="6"/>
        <v>648</v>
      </c>
      <c r="C187" s="77">
        <f t="shared" si="5"/>
        <v>216</v>
      </c>
      <c r="D187" s="77">
        <v>2.4</v>
      </c>
    </row>
    <row r="188" spans="1:4">
      <c r="A188" s="76">
        <v>651</v>
      </c>
      <c r="B188" s="77">
        <f t="shared" si="6"/>
        <v>651</v>
      </c>
      <c r="C188" s="77">
        <f t="shared" si="5"/>
        <v>217</v>
      </c>
      <c r="D188" s="77">
        <v>2.4</v>
      </c>
    </row>
    <row r="189" spans="1:4">
      <c r="A189" s="76">
        <v>654</v>
      </c>
      <c r="B189" s="77">
        <f t="shared" si="6"/>
        <v>654</v>
      </c>
      <c r="C189" s="77">
        <f t="shared" si="5"/>
        <v>218</v>
      </c>
      <c r="D189" s="77">
        <v>2.4</v>
      </c>
    </row>
    <row r="190" spans="1:4">
      <c r="A190" s="76">
        <v>657</v>
      </c>
      <c r="B190" s="77">
        <f t="shared" si="6"/>
        <v>657</v>
      </c>
      <c r="C190" s="77">
        <f t="shared" si="5"/>
        <v>219</v>
      </c>
      <c r="D190" s="77">
        <v>2.4</v>
      </c>
    </row>
    <row r="191" spans="1:4">
      <c r="A191" s="76">
        <v>660</v>
      </c>
      <c r="B191" s="77">
        <f t="shared" si="6"/>
        <v>660</v>
      </c>
      <c r="C191" s="77">
        <f t="shared" si="5"/>
        <v>220</v>
      </c>
      <c r="D191" s="77">
        <v>2.4</v>
      </c>
    </row>
    <row r="192" spans="1:4">
      <c r="A192" s="76">
        <v>663</v>
      </c>
      <c r="B192" s="77">
        <f t="shared" si="6"/>
        <v>663</v>
      </c>
      <c r="C192" s="77">
        <f t="shared" si="5"/>
        <v>221</v>
      </c>
      <c r="D192" s="77">
        <v>2.4</v>
      </c>
    </row>
    <row r="193" spans="1:4">
      <c r="A193" s="76">
        <v>669</v>
      </c>
      <c r="B193" s="77">
        <f t="shared" si="6"/>
        <v>669</v>
      </c>
      <c r="C193" s="77">
        <f t="shared" si="5"/>
        <v>223</v>
      </c>
      <c r="D193" s="77">
        <v>2.4</v>
      </c>
    </row>
    <row r="194" spans="1:4">
      <c r="A194" s="76">
        <v>672</v>
      </c>
      <c r="B194" s="77">
        <f t="shared" si="6"/>
        <v>672</v>
      </c>
      <c r="C194" s="77">
        <f t="shared" si="5"/>
        <v>224</v>
      </c>
      <c r="D194" s="77">
        <v>2.4</v>
      </c>
    </row>
    <row r="195" spans="1:4">
      <c r="A195" s="76">
        <v>675</v>
      </c>
      <c r="B195" s="77">
        <f t="shared" si="6"/>
        <v>675</v>
      </c>
      <c r="C195" s="77">
        <f t="shared" si="5"/>
        <v>225</v>
      </c>
      <c r="D195" s="77">
        <v>2.4</v>
      </c>
    </row>
    <row r="196" spans="1:4">
      <c r="A196" s="76">
        <v>678</v>
      </c>
      <c r="B196" s="77">
        <f t="shared" si="6"/>
        <v>678</v>
      </c>
      <c r="C196" s="77">
        <f t="shared" ref="C196:C259" si="7">B196/3</f>
        <v>226</v>
      </c>
      <c r="D196" s="77">
        <v>2.4</v>
      </c>
    </row>
    <row r="197" spans="1:4">
      <c r="A197" s="76">
        <v>681</v>
      </c>
      <c r="B197" s="77">
        <f t="shared" si="6"/>
        <v>681</v>
      </c>
      <c r="C197" s="77">
        <f t="shared" si="7"/>
        <v>227</v>
      </c>
      <c r="D197" s="77">
        <v>2.4</v>
      </c>
    </row>
    <row r="198" spans="1:4">
      <c r="A198" s="76">
        <v>684</v>
      </c>
      <c r="B198" s="77">
        <f t="shared" si="6"/>
        <v>684</v>
      </c>
      <c r="C198" s="77">
        <f t="shared" si="7"/>
        <v>228</v>
      </c>
      <c r="D198" s="77">
        <v>2.4</v>
      </c>
    </row>
    <row r="199" spans="1:4">
      <c r="A199" s="76">
        <v>687</v>
      </c>
      <c r="B199" s="77">
        <f t="shared" si="6"/>
        <v>687</v>
      </c>
      <c r="C199" s="77">
        <f t="shared" si="7"/>
        <v>229</v>
      </c>
      <c r="D199" s="77">
        <v>2.4</v>
      </c>
    </row>
    <row r="200" spans="1:4">
      <c r="A200" s="76">
        <v>690</v>
      </c>
      <c r="B200" s="77">
        <f t="shared" si="6"/>
        <v>690</v>
      </c>
      <c r="C200" s="77">
        <f t="shared" si="7"/>
        <v>230</v>
      </c>
      <c r="D200" s="77">
        <v>2.4</v>
      </c>
    </row>
    <row r="201" spans="1:4">
      <c r="A201" s="76">
        <v>693</v>
      </c>
      <c r="B201" s="77">
        <f t="shared" si="6"/>
        <v>693</v>
      </c>
      <c r="C201" s="77">
        <f t="shared" si="7"/>
        <v>231</v>
      </c>
      <c r="D201" s="77">
        <v>2.4</v>
      </c>
    </row>
    <row r="202" spans="1:4">
      <c r="A202" s="76">
        <v>696</v>
      </c>
      <c r="B202" s="77">
        <f t="shared" si="6"/>
        <v>696</v>
      </c>
      <c r="C202" s="77">
        <f t="shared" si="7"/>
        <v>232</v>
      </c>
      <c r="D202" s="77">
        <v>2.4</v>
      </c>
    </row>
    <row r="203" spans="1:4">
      <c r="A203" s="76">
        <v>699</v>
      </c>
      <c r="B203" s="77">
        <f t="shared" si="6"/>
        <v>699</v>
      </c>
      <c r="C203" s="77">
        <f t="shared" si="7"/>
        <v>233</v>
      </c>
      <c r="D203" s="77">
        <v>2.4</v>
      </c>
    </row>
    <row r="204" spans="1:4">
      <c r="A204" s="76">
        <v>702</v>
      </c>
      <c r="B204" s="77">
        <f t="shared" si="6"/>
        <v>702</v>
      </c>
      <c r="C204" s="77">
        <f t="shared" si="7"/>
        <v>234</v>
      </c>
      <c r="D204" s="77">
        <v>2.4</v>
      </c>
    </row>
    <row r="205" spans="1:4">
      <c r="A205" s="76">
        <v>705</v>
      </c>
      <c r="B205" s="77">
        <f t="shared" si="6"/>
        <v>705</v>
      </c>
      <c r="C205" s="77">
        <f t="shared" si="7"/>
        <v>235</v>
      </c>
      <c r="D205" s="77">
        <v>2.4</v>
      </c>
    </row>
    <row r="206" spans="1:4">
      <c r="A206" s="76">
        <v>708</v>
      </c>
      <c r="B206" s="77">
        <f t="shared" si="6"/>
        <v>708</v>
      </c>
      <c r="C206" s="77">
        <f t="shared" si="7"/>
        <v>236</v>
      </c>
      <c r="D206" s="77">
        <v>2.4</v>
      </c>
    </row>
    <row r="207" spans="1:4">
      <c r="A207" s="76">
        <v>711</v>
      </c>
      <c r="B207" s="77">
        <f t="shared" si="6"/>
        <v>711</v>
      </c>
      <c r="C207" s="77">
        <f t="shared" si="7"/>
        <v>237</v>
      </c>
      <c r="D207" s="77">
        <v>2.4</v>
      </c>
    </row>
    <row r="208" spans="1:4">
      <c r="A208" s="78">
        <v>717</v>
      </c>
      <c r="B208" s="77">
        <f t="shared" si="6"/>
        <v>717</v>
      </c>
      <c r="C208" s="77">
        <f t="shared" si="7"/>
        <v>239</v>
      </c>
      <c r="D208" s="77">
        <v>2.4</v>
      </c>
    </row>
    <row r="209" spans="1:4">
      <c r="A209" s="76">
        <v>720</v>
      </c>
      <c r="B209" s="77">
        <f t="shared" si="6"/>
        <v>720</v>
      </c>
      <c r="C209" s="77">
        <f t="shared" si="7"/>
        <v>240</v>
      </c>
      <c r="D209" s="77">
        <v>2.4</v>
      </c>
    </row>
    <row r="210" spans="1:4">
      <c r="A210" s="76">
        <v>726</v>
      </c>
      <c r="B210" s="77">
        <f t="shared" si="6"/>
        <v>726</v>
      </c>
      <c r="C210" s="77">
        <f t="shared" si="7"/>
        <v>242</v>
      </c>
      <c r="D210" s="77">
        <v>2.4</v>
      </c>
    </row>
    <row r="211" spans="1:4">
      <c r="A211" s="78">
        <v>732</v>
      </c>
      <c r="B211" s="77">
        <f t="shared" si="6"/>
        <v>732</v>
      </c>
      <c r="C211" s="77">
        <f t="shared" si="7"/>
        <v>244</v>
      </c>
      <c r="D211" s="77">
        <v>2.4</v>
      </c>
    </row>
    <row r="212" spans="1:4">
      <c r="A212" s="78">
        <v>735</v>
      </c>
      <c r="B212" s="77">
        <f t="shared" si="6"/>
        <v>735</v>
      </c>
      <c r="C212" s="77">
        <f t="shared" si="7"/>
        <v>245</v>
      </c>
      <c r="D212" s="77">
        <v>2.4</v>
      </c>
    </row>
    <row r="213" spans="1:4">
      <c r="A213" s="76">
        <v>738</v>
      </c>
      <c r="B213" s="77">
        <f t="shared" si="6"/>
        <v>738</v>
      </c>
      <c r="C213" s="77">
        <f t="shared" si="7"/>
        <v>246</v>
      </c>
      <c r="D213" s="77">
        <v>2.4</v>
      </c>
    </row>
    <row r="214" spans="1:4">
      <c r="A214" s="78">
        <v>741</v>
      </c>
      <c r="B214" s="77">
        <f t="shared" si="6"/>
        <v>741</v>
      </c>
      <c r="C214" s="77">
        <f t="shared" si="7"/>
        <v>247</v>
      </c>
      <c r="D214" s="77">
        <v>2.4</v>
      </c>
    </row>
    <row r="215" spans="1:4">
      <c r="A215" s="76">
        <v>750</v>
      </c>
      <c r="B215" s="77">
        <f t="shared" si="6"/>
        <v>750</v>
      </c>
      <c r="C215" s="77">
        <f t="shared" si="7"/>
        <v>250</v>
      </c>
      <c r="D215" s="77">
        <v>2.4</v>
      </c>
    </row>
    <row r="216" spans="1:4">
      <c r="A216" s="76">
        <v>753</v>
      </c>
      <c r="B216" s="77">
        <f t="shared" si="6"/>
        <v>753</v>
      </c>
      <c r="C216" s="77">
        <f t="shared" si="7"/>
        <v>251</v>
      </c>
      <c r="D216" s="77">
        <v>2.4</v>
      </c>
    </row>
    <row r="217" spans="1:4">
      <c r="A217" s="76">
        <v>756</v>
      </c>
      <c r="B217" s="77">
        <f t="shared" si="6"/>
        <v>756</v>
      </c>
      <c r="C217" s="77">
        <f t="shared" si="7"/>
        <v>252</v>
      </c>
      <c r="D217" s="77">
        <v>2.4</v>
      </c>
    </row>
    <row r="218" spans="1:4">
      <c r="A218" s="76">
        <v>762</v>
      </c>
      <c r="B218" s="77">
        <f t="shared" si="6"/>
        <v>762</v>
      </c>
      <c r="C218" s="77">
        <f t="shared" si="7"/>
        <v>254</v>
      </c>
      <c r="D218" s="77">
        <v>2.4</v>
      </c>
    </row>
    <row r="219" spans="1:4">
      <c r="A219" s="78">
        <v>765</v>
      </c>
      <c r="B219" s="77">
        <f t="shared" si="6"/>
        <v>765</v>
      </c>
      <c r="C219" s="77">
        <f t="shared" si="7"/>
        <v>255</v>
      </c>
      <c r="D219" s="77">
        <v>2.4</v>
      </c>
    </row>
    <row r="220" spans="1:4">
      <c r="A220" s="76">
        <v>768</v>
      </c>
      <c r="B220" s="77">
        <f t="shared" si="6"/>
        <v>768</v>
      </c>
      <c r="C220" s="77">
        <f t="shared" si="7"/>
        <v>256</v>
      </c>
      <c r="D220" s="77">
        <v>2.4</v>
      </c>
    </row>
    <row r="221" spans="1:4">
      <c r="A221" s="78">
        <v>774</v>
      </c>
      <c r="B221" s="77">
        <f t="shared" si="6"/>
        <v>774</v>
      </c>
      <c r="C221" s="77">
        <f t="shared" si="7"/>
        <v>258</v>
      </c>
      <c r="D221" s="77">
        <v>2.4</v>
      </c>
    </row>
    <row r="222" spans="1:4">
      <c r="A222" s="78">
        <v>780</v>
      </c>
      <c r="B222" s="77">
        <f t="shared" si="6"/>
        <v>780</v>
      </c>
      <c r="C222" s="77">
        <f t="shared" si="7"/>
        <v>260</v>
      </c>
      <c r="D222" s="77">
        <v>2.4</v>
      </c>
    </row>
    <row r="223" spans="1:4">
      <c r="A223" s="78">
        <v>783</v>
      </c>
      <c r="B223" s="77">
        <f t="shared" si="6"/>
        <v>783</v>
      </c>
      <c r="C223" s="77">
        <f t="shared" si="7"/>
        <v>261</v>
      </c>
      <c r="D223" s="77">
        <v>2.4</v>
      </c>
    </row>
    <row r="224" spans="1:4">
      <c r="A224" s="76">
        <v>789</v>
      </c>
      <c r="B224" s="77">
        <f t="shared" si="6"/>
        <v>789</v>
      </c>
      <c r="C224" s="77">
        <f t="shared" si="7"/>
        <v>263</v>
      </c>
      <c r="D224" s="77">
        <v>2.4</v>
      </c>
    </row>
    <row r="225" spans="1:4">
      <c r="A225" s="78">
        <v>795</v>
      </c>
      <c r="B225" s="77">
        <f t="shared" si="6"/>
        <v>795</v>
      </c>
      <c r="C225" s="77">
        <f t="shared" si="7"/>
        <v>265</v>
      </c>
      <c r="D225" s="77">
        <v>2.4</v>
      </c>
    </row>
    <row r="226" spans="1:4">
      <c r="A226" s="78">
        <v>801</v>
      </c>
      <c r="B226" s="77">
        <f t="shared" si="6"/>
        <v>801</v>
      </c>
      <c r="C226" s="77">
        <f t="shared" si="7"/>
        <v>267</v>
      </c>
      <c r="D226" s="77">
        <v>2.4</v>
      </c>
    </row>
    <row r="227" spans="1:4">
      <c r="A227" s="76">
        <v>804</v>
      </c>
      <c r="B227" s="77">
        <f t="shared" si="6"/>
        <v>804</v>
      </c>
      <c r="C227" s="77">
        <f t="shared" si="7"/>
        <v>268</v>
      </c>
      <c r="D227" s="77">
        <v>2.4</v>
      </c>
    </row>
    <row r="228" spans="1:4">
      <c r="A228" s="78">
        <v>810</v>
      </c>
      <c r="B228" s="77">
        <f t="shared" si="6"/>
        <v>810</v>
      </c>
      <c r="C228" s="77">
        <f t="shared" si="7"/>
        <v>270</v>
      </c>
      <c r="D228" s="77">
        <v>2.4</v>
      </c>
    </row>
    <row r="229" spans="1:4">
      <c r="A229" s="76">
        <v>813</v>
      </c>
      <c r="B229" s="77">
        <f t="shared" si="6"/>
        <v>813</v>
      </c>
      <c r="C229" s="77">
        <f t="shared" si="7"/>
        <v>271</v>
      </c>
      <c r="D229" s="77">
        <v>2.4</v>
      </c>
    </row>
    <row r="230" spans="1:4">
      <c r="A230" s="76">
        <v>816</v>
      </c>
      <c r="B230" s="77">
        <f t="shared" si="6"/>
        <v>816</v>
      </c>
      <c r="C230" s="77">
        <f t="shared" si="7"/>
        <v>272</v>
      </c>
      <c r="D230" s="77">
        <v>2.4</v>
      </c>
    </row>
    <row r="231" spans="1:4">
      <c r="A231" s="76">
        <v>822</v>
      </c>
      <c r="B231" s="77">
        <f t="shared" ref="B231:B294" si="8">A231</f>
        <v>822</v>
      </c>
      <c r="C231" s="77">
        <f t="shared" si="7"/>
        <v>274</v>
      </c>
      <c r="D231" s="77">
        <v>2.4</v>
      </c>
    </row>
    <row r="232" spans="1:4">
      <c r="A232" s="76">
        <v>825</v>
      </c>
      <c r="B232" s="77">
        <f t="shared" si="8"/>
        <v>825</v>
      </c>
      <c r="C232" s="77">
        <f t="shared" si="7"/>
        <v>275</v>
      </c>
      <c r="D232" s="77">
        <v>2.4</v>
      </c>
    </row>
    <row r="233" spans="1:4">
      <c r="A233" s="78">
        <v>831</v>
      </c>
      <c r="B233" s="77">
        <f t="shared" si="8"/>
        <v>831</v>
      </c>
      <c r="C233" s="77">
        <f t="shared" si="7"/>
        <v>277</v>
      </c>
      <c r="D233" s="77">
        <v>2.4</v>
      </c>
    </row>
    <row r="234" spans="1:4">
      <c r="A234" s="76">
        <v>840</v>
      </c>
      <c r="B234" s="77">
        <f t="shared" si="8"/>
        <v>840</v>
      </c>
      <c r="C234" s="77">
        <f t="shared" si="7"/>
        <v>280</v>
      </c>
      <c r="D234" s="77">
        <v>2.4</v>
      </c>
    </row>
    <row r="235" spans="1:4">
      <c r="A235" s="76">
        <v>843</v>
      </c>
      <c r="B235" s="77">
        <f t="shared" si="8"/>
        <v>843</v>
      </c>
      <c r="C235" s="77">
        <f t="shared" si="7"/>
        <v>281</v>
      </c>
      <c r="D235" s="77">
        <v>2.4</v>
      </c>
    </row>
    <row r="236" spans="1:4">
      <c r="A236" s="78">
        <v>852</v>
      </c>
      <c r="B236" s="77">
        <f t="shared" si="8"/>
        <v>852</v>
      </c>
      <c r="C236" s="77">
        <f t="shared" si="7"/>
        <v>284</v>
      </c>
      <c r="D236" s="77">
        <v>2.4</v>
      </c>
    </row>
    <row r="237" spans="1:4">
      <c r="A237" s="76">
        <v>855</v>
      </c>
      <c r="B237" s="77">
        <f t="shared" si="8"/>
        <v>855</v>
      </c>
      <c r="C237" s="77">
        <f t="shared" si="7"/>
        <v>285</v>
      </c>
      <c r="D237" s="77">
        <v>2.4</v>
      </c>
    </row>
    <row r="238" spans="1:4">
      <c r="A238" s="78">
        <v>858</v>
      </c>
      <c r="B238" s="77">
        <f t="shared" si="8"/>
        <v>858</v>
      </c>
      <c r="C238" s="77">
        <f t="shared" si="7"/>
        <v>286</v>
      </c>
      <c r="D238" s="77">
        <v>2.4</v>
      </c>
    </row>
    <row r="239" spans="1:4">
      <c r="A239" s="76">
        <v>861</v>
      </c>
      <c r="B239" s="77">
        <f t="shared" si="8"/>
        <v>861</v>
      </c>
      <c r="C239" s="77">
        <f t="shared" si="7"/>
        <v>287</v>
      </c>
      <c r="D239" s="77">
        <v>2.4</v>
      </c>
    </row>
    <row r="240" spans="1:4">
      <c r="A240" s="76">
        <v>870</v>
      </c>
      <c r="B240" s="77">
        <f t="shared" si="8"/>
        <v>870</v>
      </c>
      <c r="C240" s="77">
        <f t="shared" si="7"/>
        <v>290</v>
      </c>
      <c r="D240" s="77">
        <v>2.4</v>
      </c>
    </row>
    <row r="241" spans="1:4">
      <c r="A241" s="76">
        <v>882</v>
      </c>
      <c r="B241" s="77">
        <f t="shared" si="8"/>
        <v>882</v>
      </c>
      <c r="C241" s="77">
        <f t="shared" si="7"/>
        <v>294</v>
      </c>
      <c r="D241" s="77">
        <v>2.4</v>
      </c>
    </row>
    <row r="242" spans="1:4">
      <c r="A242" s="76">
        <v>885</v>
      </c>
      <c r="B242" s="77">
        <f t="shared" si="8"/>
        <v>885</v>
      </c>
      <c r="C242" s="77">
        <f t="shared" si="7"/>
        <v>295</v>
      </c>
      <c r="D242" s="77">
        <v>2.4</v>
      </c>
    </row>
    <row r="243" spans="1:4">
      <c r="A243" s="76">
        <v>888</v>
      </c>
      <c r="B243" s="77">
        <f t="shared" si="8"/>
        <v>888</v>
      </c>
      <c r="C243" s="77">
        <f t="shared" si="7"/>
        <v>296</v>
      </c>
      <c r="D243" s="77">
        <v>2.4</v>
      </c>
    </row>
    <row r="244" spans="1:4">
      <c r="A244" s="76">
        <v>900</v>
      </c>
      <c r="B244" s="77">
        <f t="shared" si="8"/>
        <v>900</v>
      </c>
      <c r="C244" s="77">
        <f t="shared" si="7"/>
        <v>300</v>
      </c>
      <c r="D244" s="77">
        <v>2.4</v>
      </c>
    </row>
    <row r="245" spans="1:4">
      <c r="A245" s="78">
        <v>909</v>
      </c>
      <c r="B245" s="77">
        <f t="shared" si="8"/>
        <v>909</v>
      </c>
      <c r="C245" s="77">
        <f t="shared" si="7"/>
        <v>303</v>
      </c>
      <c r="D245" s="77">
        <v>2.4</v>
      </c>
    </row>
    <row r="246" spans="1:4">
      <c r="A246" s="76">
        <v>915</v>
      </c>
      <c r="B246" s="77">
        <f t="shared" si="8"/>
        <v>915</v>
      </c>
      <c r="C246" s="77">
        <f t="shared" si="7"/>
        <v>305</v>
      </c>
      <c r="D246" s="77">
        <v>2.4</v>
      </c>
    </row>
    <row r="247" spans="1:4">
      <c r="A247" s="76">
        <v>933</v>
      </c>
      <c r="B247" s="77">
        <f t="shared" si="8"/>
        <v>933</v>
      </c>
      <c r="C247" s="77">
        <f t="shared" si="7"/>
        <v>311</v>
      </c>
      <c r="D247" s="77">
        <v>2.4</v>
      </c>
    </row>
    <row r="248" spans="1:4">
      <c r="A248" s="76">
        <v>936</v>
      </c>
      <c r="B248" s="77">
        <f t="shared" si="8"/>
        <v>936</v>
      </c>
      <c r="C248" s="77">
        <f t="shared" si="7"/>
        <v>312</v>
      </c>
      <c r="D248" s="77">
        <v>2.4</v>
      </c>
    </row>
    <row r="249" spans="1:4">
      <c r="A249" s="76">
        <v>939</v>
      </c>
      <c r="B249" s="77">
        <f t="shared" si="8"/>
        <v>939</v>
      </c>
      <c r="C249" s="77">
        <f t="shared" si="7"/>
        <v>313</v>
      </c>
      <c r="D249" s="77">
        <v>2.4</v>
      </c>
    </row>
    <row r="250" spans="1:4">
      <c r="A250" s="76">
        <v>945</v>
      </c>
      <c r="B250" s="77">
        <f t="shared" si="8"/>
        <v>945</v>
      </c>
      <c r="C250" s="77">
        <f t="shared" si="7"/>
        <v>315</v>
      </c>
      <c r="D250" s="77">
        <v>2.4</v>
      </c>
    </row>
    <row r="251" spans="1:4">
      <c r="A251" s="78">
        <v>954</v>
      </c>
      <c r="B251" s="77">
        <f t="shared" si="8"/>
        <v>954</v>
      </c>
      <c r="C251" s="77">
        <f t="shared" si="7"/>
        <v>318</v>
      </c>
      <c r="D251" s="77">
        <v>2.4</v>
      </c>
    </row>
    <row r="252" spans="1:4">
      <c r="A252" s="76">
        <v>960</v>
      </c>
      <c r="B252" s="77">
        <f t="shared" si="8"/>
        <v>960</v>
      </c>
      <c r="C252" s="77">
        <f t="shared" si="7"/>
        <v>320</v>
      </c>
      <c r="D252" s="77">
        <v>2.4</v>
      </c>
    </row>
    <row r="253" spans="1:4">
      <c r="A253" s="78">
        <v>966</v>
      </c>
      <c r="B253" s="77">
        <f t="shared" si="8"/>
        <v>966</v>
      </c>
      <c r="C253" s="77">
        <f t="shared" si="7"/>
        <v>322</v>
      </c>
      <c r="D253" s="77">
        <v>2.4</v>
      </c>
    </row>
    <row r="254" spans="1:4">
      <c r="A254" s="78">
        <v>969</v>
      </c>
      <c r="B254" s="77">
        <f t="shared" si="8"/>
        <v>969</v>
      </c>
      <c r="C254" s="77">
        <f t="shared" si="7"/>
        <v>323</v>
      </c>
      <c r="D254" s="77">
        <v>2.4</v>
      </c>
    </row>
    <row r="255" spans="1:4">
      <c r="A255" s="78">
        <v>975</v>
      </c>
      <c r="B255" s="77">
        <f t="shared" si="8"/>
        <v>975</v>
      </c>
      <c r="C255" s="77">
        <f t="shared" si="7"/>
        <v>325</v>
      </c>
      <c r="D255" s="77">
        <v>2.4</v>
      </c>
    </row>
    <row r="256" spans="1:4">
      <c r="A256" s="76">
        <v>1002</v>
      </c>
      <c r="B256" s="77">
        <f t="shared" si="8"/>
        <v>1002</v>
      </c>
      <c r="C256" s="77">
        <f t="shared" si="7"/>
        <v>334</v>
      </c>
      <c r="D256" s="77">
        <v>2.4</v>
      </c>
    </row>
    <row r="257" spans="1:4">
      <c r="A257" s="78">
        <v>1014</v>
      </c>
      <c r="B257" s="77">
        <f t="shared" si="8"/>
        <v>1014</v>
      </c>
      <c r="C257" s="77">
        <f t="shared" si="7"/>
        <v>338</v>
      </c>
      <c r="D257" s="77">
        <v>2.4</v>
      </c>
    </row>
    <row r="258" spans="1:4">
      <c r="A258" s="78">
        <v>1026</v>
      </c>
      <c r="B258" s="77">
        <f t="shared" si="8"/>
        <v>1026</v>
      </c>
      <c r="C258" s="77">
        <f t="shared" si="7"/>
        <v>342</v>
      </c>
      <c r="D258" s="77">
        <v>2.4</v>
      </c>
    </row>
    <row r="259" spans="1:4">
      <c r="A259" s="78">
        <v>1050</v>
      </c>
      <c r="B259" s="77">
        <f t="shared" si="8"/>
        <v>1050</v>
      </c>
      <c r="C259" s="77">
        <f t="shared" si="7"/>
        <v>350</v>
      </c>
      <c r="D259" s="77">
        <v>2.4</v>
      </c>
    </row>
    <row r="260" spans="1:4">
      <c r="A260" s="76">
        <v>1062</v>
      </c>
      <c r="B260" s="77">
        <f t="shared" si="8"/>
        <v>1062</v>
      </c>
      <c r="C260" s="77">
        <f t="shared" ref="C260:C303" si="9">B260/3</f>
        <v>354</v>
      </c>
      <c r="D260" s="77">
        <v>2.4</v>
      </c>
    </row>
    <row r="261" spans="1:4">
      <c r="A261" s="76">
        <v>1068</v>
      </c>
      <c r="B261" s="77">
        <f t="shared" si="8"/>
        <v>1068</v>
      </c>
      <c r="C261" s="77">
        <f t="shared" si="9"/>
        <v>356</v>
      </c>
      <c r="D261" s="77">
        <v>2.4</v>
      </c>
    </row>
    <row r="262" spans="1:4">
      <c r="A262" s="76">
        <v>1071</v>
      </c>
      <c r="B262" s="77">
        <f t="shared" si="8"/>
        <v>1071</v>
      </c>
      <c r="C262" s="77">
        <f t="shared" si="9"/>
        <v>357</v>
      </c>
      <c r="D262" s="77">
        <v>2.4</v>
      </c>
    </row>
    <row r="263" spans="1:4">
      <c r="A263" s="76">
        <v>1080</v>
      </c>
      <c r="B263" s="77">
        <f t="shared" si="8"/>
        <v>1080</v>
      </c>
      <c r="C263" s="77">
        <f t="shared" si="9"/>
        <v>360</v>
      </c>
      <c r="D263" s="77">
        <v>2.4</v>
      </c>
    </row>
    <row r="264" spans="1:4">
      <c r="A264" s="76">
        <v>1098</v>
      </c>
      <c r="B264" s="77">
        <f t="shared" si="8"/>
        <v>1098</v>
      </c>
      <c r="C264" s="77">
        <f t="shared" si="9"/>
        <v>366</v>
      </c>
      <c r="D264" s="77">
        <v>2.4</v>
      </c>
    </row>
    <row r="265" spans="1:4">
      <c r="A265" s="78">
        <v>1125</v>
      </c>
      <c r="B265" s="77">
        <f t="shared" si="8"/>
        <v>1125</v>
      </c>
      <c r="C265" s="77">
        <f t="shared" si="9"/>
        <v>375</v>
      </c>
      <c r="D265" s="77">
        <v>2.4</v>
      </c>
    </row>
    <row r="266" spans="1:4">
      <c r="A266" s="78">
        <v>1140</v>
      </c>
      <c r="B266" s="77">
        <f t="shared" si="8"/>
        <v>1140</v>
      </c>
      <c r="C266" s="77">
        <f t="shared" si="9"/>
        <v>380</v>
      </c>
      <c r="D266" s="77">
        <v>2.4</v>
      </c>
    </row>
    <row r="267" spans="1:4">
      <c r="A267" s="78">
        <v>1176</v>
      </c>
      <c r="B267" s="77">
        <f t="shared" si="8"/>
        <v>1176</v>
      </c>
      <c r="C267" s="77">
        <f t="shared" si="9"/>
        <v>392</v>
      </c>
      <c r="D267" s="77">
        <v>2.4</v>
      </c>
    </row>
    <row r="268" spans="1:4">
      <c r="A268" s="78">
        <v>1191</v>
      </c>
      <c r="B268" s="77">
        <f t="shared" si="8"/>
        <v>1191</v>
      </c>
      <c r="C268" s="77">
        <f t="shared" si="9"/>
        <v>397</v>
      </c>
      <c r="D268" s="77">
        <v>2.4</v>
      </c>
    </row>
    <row r="269" spans="1:4">
      <c r="A269" s="78">
        <v>1200</v>
      </c>
      <c r="B269" s="77">
        <f t="shared" si="8"/>
        <v>1200</v>
      </c>
      <c r="C269" s="77">
        <f t="shared" si="9"/>
        <v>400</v>
      </c>
      <c r="D269" s="77">
        <v>2.4</v>
      </c>
    </row>
    <row r="270" spans="1:4">
      <c r="A270" s="78">
        <v>1209</v>
      </c>
      <c r="B270" s="77">
        <f t="shared" si="8"/>
        <v>1209</v>
      </c>
      <c r="C270" s="77">
        <f t="shared" si="9"/>
        <v>403</v>
      </c>
      <c r="D270" s="77">
        <v>2.4</v>
      </c>
    </row>
    <row r="271" spans="1:4">
      <c r="A271" s="76">
        <v>1224</v>
      </c>
      <c r="B271" s="77">
        <f t="shared" si="8"/>
        <v>1224</v>
      </c>
      <c r="C271" s="77">
        <f t="shared" si="9"/>
        <v>408</v>
      </c>
      <c r="D271" s="77">
        <v>2.4</v>
      </c>
    </row>
    <row r="272" spans="1:4">
      <c r="A272" s="76">
        <v>1245</v>
      </c>
      <c r="B272" s="77">
        <f t="shared" si="8"/>
        <v>1245</v>
      </c>
      <c r="C272" s="77">
        <f t="shared" si="9"/>
        <v>415</v>
      </c>
      <c r="D272" s="77">
        <v>2.4</v>
      </c>
    </row>
    <row r="273" spans="1:4">
      <c r="A273" s="76">
        <v>1260</v>
      </c>
      <c r="B273" s="77">
        <f t="shared" si="8"/>
        <v>1260</v>
      </c>
      <c r="C273" s="77">
        <f t="shared" si="9"/>
        <v>420</v>
      </c>
      <c r="D273" s="77">
        <v>2.4</v>
      </c>
    </row>
    <row r="274" spans="1:4">
      <c r="A274" s="76">
        <v>1263</v>
      </c>
      <c r="B274" s="77">
        <f t="shared" si="8"/>
        <v>1263</v>
      </c>
      <c r="C274" s="77">
        <f t="shared" si="9"/>
        <v>421</v>
      </c>
      <c r="D274" s="77">
        <v>2.4</v>
      </c>
    </row>
    <row r="275" spans="1:4">
      <c r="A275" s="76">
        <v>1284</v>
      </c>
      <c r="B275" s="77">
        <f t="shared" si="8"/>
        <v>1284</v>
      </c>
      <c r="C275" s="77">
        <f t="shared" si="9"/>
        <v>428</v>
      </c>
      <c r="D275" s="77">
        <v>2.4</v>
      </c>
    </row>
    <row r="276" spans="1:4">
      <c r="A276" s="76">
        <v>1290</v>
      </c>
      <c r="B276" s="77">
        <f t="shared" si="8"/>
        <v>1290</v>
      </c>
      <c r="C276" s="77">
        <f t="shared" si="9"/>
        <v>430</v>
      </c>
      <c r="D276" s="77">
        <v>2.4</v>
      </c>
    </row>
    <row r="277" spans="1:4">
      <c r="A277" s="76">
        <v>1326</v>
      </c>
      <c r="B277" s="77">
        <f t="shared" si="8"/>
        <v>1326</v>
      </c>
      <c r="C277" s="77">
        <f t="shared" si="9"/>
        <v>442</v>
      </c>
      <c r="D277" s="77">
        <v>2.4</v>
      </c>
    </row>
    <row r="278" spans="1:4">
      <c r="A278" s="76">
        <v>1335</v>
      </c>
      <c r="B278" s="77">
        <f t="shared" si="8"/>
        <v>1335</v>
      </c>
      <c r="C278" s="77">
        <f t="shared" si="9"/>
        <v>445</v>
      </c>
      <c r="D278" s="77">
        <v>2.4</v>
      </c>
    </row>
    <row r="279" spans="1:4">
      <c r="A279" s="76">
        <v>1344</v>
      </c>
      <c r="B279" s="77">
        <f t="shared" si="8"/>
        <v>1344</v>
      </c>
      <c r="C279" s="77">
        <f t="shared" si="9"/>
        <v>448</v>
      </c>
      <c r="D279" s="77">
        <v>2.4</v>
      </c>
    </row>
    <row r="280" spans="1:4">
      <c r="A280" s="76">
        <v>1374</v>
      </c>
      <c r="B280" s="77">
        <f t="shared" si="8"/>
        <v>1374</v>
      </c>
      <c r="C280" s="77">
        <f t="shared" si="9"/>
        <v>458</v>
      </c>
      <c r="D280" s="77">
        <v>2.4</v>
      </c>
    </row>
    <row r="281" spans="1:4">
      <c r="A281" s="76">
        <v>1401</v>
      </c>
      <c r="B281" s="77">
        <f t="shared" si="8"/>
        <v>1401</v>
      </c>
      <c r="C281" s="77">
        <f t="shared" si="9"/>
        <v>467</v>
      </c>
      <c r="D281" s="77">
        <v>2.4</v>
      </c>
    </row>
    <row r="282" spans="1:4">
      <c r="A282" s="78">
        <v>1422</v>
      </c>
      <c r="B282" s="77">
        <f t="shared" si="8"/>
        <v>1422</v>
      </c>
      <c r="C282" s="77">
        <f t="shared" si="9"/>
        <v>474</v>
      </c>
      <c r="D282" s="77">
        <v>2.4</v>
      </c>
    </row>
    <row r="283" spans="1:4">
      <c r="A283" s="76">
        <v>1440</v>
      </c>
      <c r="B283" s="77">
        <f t="shared" si="8"/>
        <v>1440</v>
      </c>
      <c r="C283" s="77">
        <f t="shared" si="9"/>
        <v>480</v>
      </c>
      <c r="D283" s="77">
        <v>2.4</v>
      </c>
    </row>
    <row r="284" spans="1:4">
      <c r="A284" s="76">
        <v>1455</v>
      </c>
      <c r="B284" s="77">
        <f t="shared" si="8"/>
        <v>1455</v>
      </c>
      <c r="C284" s="77">
        <f t="shared" si="9"/>
        <v>485</v>
      </c>
      <c r="D284" s="77">
        <v>2.4</v>
      </c>
    </row>
    <row r="285" spans="1:4">
      <c r="A285" s="76">
        <v>1500</v>
      </c>
      <c r="B285" s="77">
        <f t="shared" si="8"/>
        <v>1500</v>
      </c>
      <c r="C285" s="77">
        <f t="shared" si="9"/>
        <v>500</v>
      </c>
      <c r="D285" s="77">
        <v>2.4</v>
      </c>
    </row>
    <row r="286" spans="1:4">
      <c r="A286" s="76">
        <v>1530</v>
      </c>
      <c r="B286" s="77">
        <f t="shared" si="8"/>
        <v>1530</v>
      </c>
      <c r="C286" s="77">
        <f t="shared" si="9"/>
        <v>510</v>
      </c>
      <c r="D286" s="77">
        <v>2.4</v>
      </c>
    </row>
    <row r="287" spans="1:4">
      <c r="A287" s="76">
        <v>1569</v>
      </c>
      <c r="B287" s="77">
        <f t="shared" si="8"/>
        <v>1569</v>
      </c>
      <c r="C287" s="77">
        <f t="shared" si="9"/>
        <v>523</v>
      </c>
      <c r="D287" s="77">
        <v>2.4</v>
      </c>
    </row>
    <row r="288" spans="1:4">
      <c r="A288" s="78">
        <v>1587</v>
      </c>
      <c r="B288" s="77">
        <f t="shared" si="8"/>
        <v>1587</v>
      </c>
      <c r="C288" s="77">
        <f t="shared" si="9"/>
        <v>529</v>
      </c>
      <c r="D288" s="77">
        <v>2.4</v>
      </c>
    </row>
    <row r="289" spans="1:4">
      <c r="A289" s="78">
        <v>1638</v>
      </c>
      <c r="B289" s="77">
        <f t="shared" si="8"/>
        <v>1638</v>
      </c>
      <c r="C289" s="77">
        <f t="shared" si="9"/>
        <v>546</v>
      </c>
      <c r="D289" s="77">
        <v>2.4</v>
      </c>
    </row>
    <row r="290" spans="1:4">
      <c r="A290" s="78">
        <v>1677</v>
      </c>
      <c r="B290" s="77">
        <f t="shared" si="8"/>
        <v>1677</v>
      </c>
      <c r="C290" s="77">
        <f t="shared" si="9"/>
        <v>559</v>
      </c>
      <c r="D290" s="77">
        <v>2.4</v>
      </c>
    </row>
    <row r="291" spans="1:4">
      <c r="A291" s="76">
        <v>1800</v>
      </c>
      <c r="B291" s="77">
        <f t="shared" si="8"/>
        <v>1800</v>
      </c>
      <c r="C291" s="77">
        <f t="shared" si="9"/>
        <v>600</v>
      </c>
      <c r="D291" s="77">
        <v>2.4</v>
      </c>
    </row>
    <row r="292" spans="1:4">
      <c r="A292" s="76">
        <v>1863</v>
      </c>
      <c r="B292" s="77">
        <f t="shared" si="8"/>
        <v>1863</v>
      </c>
      <c r="C292" s="77">
        <f t="shared" si="9"/>
        <v>621</v>
      </c>
      <c r="D292" s="77">
        <v>2.4</v>
      </c>
    </row>
    <row r="293" spans="1:4">
      <c r="A293" s="76">
        <v>1980</v>
      </c>
      <c r="B293" s="77">
        <f t="shared" si="8"/>
        <v>1980</v>
      </c>
      <c r="C293" s="77">
        <f t="shared" si="9"/>
        <v>660</v>
      </c>
      <c r="D293" s="77">
        <v>2.4</v>
      </c>
    </row>
    <row r="294" spans="1:4">
      <c r="A294" s="78">
        <v>2001</v>
      </c>
      <c r="B294" s="77">
        <f t="shared" si="8"/>
        <v>2001</v>
      </c>
      <c r="C294" s="77">
        <f t="shared" si="9"/>
        <v>667</v>
      </c>
      <c r="D294" s="77">
        <v>2.4</v>
      </c>
    </row>
    <row r="295" spans="1:4">
      <c r="A295" s="78">
        <v>2040</v>
      </c>
      <c r="B295" s="77">
        <f t="shared" ref="B295:B303" si="10">A295</f>
        <v>2040</v>
      </c>
      <c r="C295" s="77">
        <f t="shared" si="9"/>
        <v>680</v>
      </c>
      <c r="D295" s="77">
        <v>2.4</v>
      </c>
    </row>
    <row r="296" spans="1:4">
      <c r="A296" s="78">
        <v>2100</v>
      </c>
      <c r="B296" s="77">
        <f t="shared" si="10"/>
        <v>2100</v>
      </c>
      <c r="C296" s="77">
        <f t="shared" si="9"/>
        <v>700</v>
      </c>
      <c r="D296" s="77">
        <v>2.4</v>
      </c>
    </row>
    <row r="297" spans="1:4">
      <c r="A297" s="76">
        <v>2160</v>
      </c>
      <c r="B297" s="77">
        <f t="shared" si="10"/>
        <v>2160</v>
      </c>
      <c r="C297" s="77">
        <f t="shared" si="9"/>
        <v>720</v>
      </c>
      <c r="D297" s="77">
        <v>2.4</v>
      </c>
    </row>
    <row r="298" spans="1:4">
      <c r="A298" s="78">
        <v>2319</v>
      </c>
      <c r="B298" s="77">
        <f t="shared" si="10"/>
        <v>2319</v>
      </c>
      <c r="C298" s="77">
        <f t="shared" si="9"/>
        <v>773</v>
      </c>
      <c r="D298" s="77">
        <v>2.4</v>
      </c>
    </row>
    <row r="299" spans="1:4">
      <c r="A299" s="76">
        <v>2388</v>
      </c>
      <c r="B299" s="77">
        <f t="shared" si="10"/>
        <v>2388</v>
      </c>
      <c r="C299" s="77">
        <f t="shared" si="9"/>
        <v>796</v>
      </c>
      <c r="D299" s="77">
        <v>2.4</v>
      </c>
    </row>
    <row r="300" spans="1:4">
      <c r="A300" s="78">
        <v>2460</v>
      </c>
      <c r="B300" s="77">
        <f t="shared" si="10"/>
        <v>2460</v>
      </c>
      <c r="C300" s="77">
        <f t="shared" si="9"/>
        <v>820</v>
      </c>
      <c r="D300" s="77">
        <v>2.4</v>
      </c>
    </row>
    <row r="301" spans="1:4">
      <c r="A301" s="78">
        <v>2640</v>
      </c>
      <c r="B301" s="77">
        <f t="shared" si="10"/>
        <v>2640</v>
      </c>
      <c r="C301" s="77">
        <f t="shared" si="9"/>
        <v>880</v>
      </c>
      <c r="D301" s="77">
        <v>2.4</v>
      </c>
    </row>
    <row r="302" spans="1:4">
      <c r="A302" s="76">
        <v>3000</v>
      </c>
      <c r="B302" s="77">
        <f t="shared" si="10"/>
        <v>3000</v>
      </c>
      <c r="C302" s="77">
        <f t="shared" si="9"/>
        <v>1000</v>
      </c>
      <c r="D302" s="77">
        <v>2.4</v>
      </c>
    </row>
    <row r="303" spans="1:4">
      <c r="A303" s="76">
        <v>3600</v>
      </c>
      <c r="B303" s="77">
        <f t="shared" si="10"/>
        <v>3600</v>
      </c>
      <c r="C303" s="77">
        <f t="shared" si="9"/>
        <v>1200</v>
      </c>
      <c r="D303" s="77">
        <v>2.4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68"/>
  <sheetViews>
    <sheetView workbookViewId="0">
      <selection activeCell="G18" sqref="G18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8.05" customHeight="1">
      <c r="A1" s="161" t="s">
        <v>227</v>
      </c>
      <c r="B1" s="162"/>
      <c r="C1" s="162"/>
      <c r="D1" s="162"/>
    </row>
    <row r="2" spans="1:4" ht="14.25">
      <c r="A2" s="53" t="s">
        <v>324</v>
      </c>
      <c r="B2" s="38" t="s">
        <v>325</v>
      </c>
      <c r="C2" s="53" t="s">
        <v>327</v>
      </c>
      <c r="D2" s="53" t="s">
        <v>328</v>
      </c>
    </row>
    <row r="3" spans="1:4">
      <c r="A3" s="40">
        <v>120</v>
      </c>
      <c r="B3" s="43">
        <f>A3</f>
        <v>120</v>
      </c>
      <c r="C3" s="43">
        <f>B3/5</f>
        <v>24</v>
      </c>
      <c r="D3" s="43">
        <v>3.6</v>
      </c>
    </row>
    <row r="4" spans="1:4">
      <c r="A4" s="40">
        <v>150</v>
      </c>
      <c r="B4" s="43">
        <f t="shared" ref="B4:B67" si="0">A4</f>
        <v>150</v>
      </c>
      <c r="C4" s="43">
        <f t="shared" ref="C4:C67" si="1">B4/5</f>
        <v>30</v>
      </c>
      <c r="D4" s="43">
        <v>3.6</v>
      </c>
    </row>
    <row r="5" spans="1:4">
      <c r="A5" s="40">
        <v>165</v>
      </c>
      <c r="B5" s="43">
        <f t="shared" si="0"/>
        <v>165</v>
      </c>
      <c r="C5" s="43">
        <f t="shared" si="1"/>
        <v>33</v>
      </c>
      <c r="D5" s="43">
        <v>3.6</v>
      </c>
    </row>
    <row r="6" spans="1:4">
      <c r="A6" s="40">
        <v>170</v>
      </c>
      <c r="B6" s="43">
        <f t="shared" si="0"/>
        <v>170</v>
      </c>
      <c r="C6" s="43">
        <f t="shared" si="1"/>
        <v>34</v>
      </c>
      <c r="D6" s="43">
        <v>3.6</v>
      </c>
    </row>
    <row r="7" spans="1:4">
      <c r="A7" s="40">
        <v>175</v>
      </c>
      <c r="B7" s="43">
        <f t="shared" si="0"/>
        <v>175</v>
      </c>
      <c r="C7" s="43">
        <f t="shared" si="1"/>
        <v>35</v>
      </c>
      <c r="D7" s="43">
        <v>3.6</v>
      </c>
    </row>
    <row r="8" spans="1:4">
      <c r="A8" s="40">
        <v>180</v>
      </c>
      <c r="B8" s="43">
        <f t="shared" si="0"/>
        <v>180</v>
      </c>
      <c r="C8" s="43">
        <f t="shared" si="1"/>
        <v>36</v>
      </c>
      <c r="D8" s="43">
        <v>3.6</v>
      </c>
    </row>
    <row r="9" spans="1:4">
      <c r="A9" s="40">
        <v>185</v>
      </c>
      <c r="B9" s="43">
        <f t="shared" si="0"/>
        <v>185</v>
      </c>
      <c r="C9" s="43">
        <f t="shared" si="1"/>
        <v>37</v>
      </c>
      <c r="D9" s="43">
        <v>3.6</v>
      </c>
    </row>
    <row r="10" spans="1:4">
      <c r="A10" s="40">
        <v>190</v>
      </c>
      <c r="B10" s="43">
        <f t="shared" si="0"/>
        <v>190</v>
      </c>
      <c r="C10" s="43">
        <f t="shared" si="1"/>
        <v>38</v>
      </c>
      <c r="D10" s="43">
        <v>3.6</v>
      </c>
    </row>
    <row r="11" spans="1:4">
      <c r="A11" s="40">
        <v>195</v>
      </c>
      <c r="B11" s="43">
        <f t="shared" si="0"/>
        <v>195</v>
      </c>
      <c r="C11" s="43">
        <f t="shared" si="1"/>
        <v>39</v>
      </c>
      <c r="D11" s="43">
        <v>3.6</v>
      </c>
    </row>
    <row r="12" spans="1:4">
      <c r="A12" s="40">
        <v>200</v>
      </c>
      <c r="B12" s="43">
        <f t="shared" si="0"/>
        <v>200</v>
      </c>
      <c r="C12" s="43">
        <f t="shared" si="1"/>
        <v>40</v>
      </c>
      <c r="D12" s="43">
        <v>3.6</v>
      </c>
    </row>
    <row r="13" spans="1:4">
      <c r="A13" s="40">
        <v>205</v>
      </c>
      <c r="B13" s="43">
        <f t="shared" si="0"/>
        <v>205</v>
      </c>
      <c r="C13" s="43">
        <f t="shared" si="1"/>
        <v>41</v>
      </c>
      <c r="D13" s="43">
        <v>3.6</v>
      </c>
    </row>
    <row r="14" spans="1:4">
      <c r="A14" s="40">
        <v>210</v>
      </c>
      <c r="B14" s="43">
        <f t="shared" si="0"/>
        <v>210</v>
      </c>
      <c r="C14" s="43">
        <f t="shared" si="1"/>
        <v>42</v>
      </c>
      <c r="D14" s="43">
        <v>3.6</v>
      </c>
    </row>
    <row r="15" spans="1:4">
      <c r="A15" s="40">
        <v>215</v>
      </c>
      <c r="B15" s="43">
        <f t="shared" si="0"/>
        <v>215</v>
      </c>
      <c r="C15" s="43">
        <f t="shared" si="1"/>
        <v>43</v>
      </c>
      <c r="D15" s="43">
        <v>3.6</v>
      </c>
    </row>
    <row r="16" spans="1:4">
      <c r="A16" s="40">
        <v>220</v>
      </c>
      <c r="B16" s="43">
        <f t="shared" si="0"/>
        <v>220</v>
      </c>
      <c r="C16" s="43">
        <f t="shared" si="1"/>
        <v>44</v>
      </c>
      <c r="D16" s="43">
        <v>3.6</v>
      </c>
    </row>
    <row r="17" spans="1:4">
      <c r="A17" s="72">
        <v>225</v>
      </c>
      <c r="B17" s="43">
        <f t="shared" si="0"/>
        <v>225</v>
      </c>
      <c r="C17" s="43">
        <f t="shared" si="1"/>
        <v>45</v>
      </c>
      <c r="D17" s="43">
        <v>3.6</v>
      </c>
    </row>
    <row r="18" spans="1:4">
      <c r="A18" s="40">
        <v>230</v>
      </c>
      <c r="B18" s="43">
        <f t="shared" si="0"/>
        <v>230</v>
      </c>
      <c r="C18" s="43">
        <f t="shared" si="1"/>
        <v>46</v>
      </c>
      <c r="D18" s="43">
        <v>3.6</v>
      </c>
    </row>
    <row r="19" spans="1:4">
      <c r="A19" s="40">
        <v>235</v>
      </c>
      <c r="B19" s="43">
        <f t="shared" si="0"/>
        <v>235</v>
      </c>
      <c r="C19" s="43">
        <f t="shared" si="1"/>
        <v>47</v>
      </c>
      <c r="D19" s="43">
        <v>3.6</v>
      </c>
    </row>
    <row r="20" spans="1:4">
      <c r="A20" s="40">
        <v>240</v>
      </c>
      <c r="B20" s="43">
        <f t="shared" si="0"/>
        <v>240</v>
      </c>
      <c r="C20" s="43">
        <f t="shared" si="1"/>
        <v>48</v>
      </c>
      <c r="D20" s="43">
        <v>3.6</v>
      </c>
    </row>
    <row r="21" spans="1:4">
      <c r="A21" s="72">
        <v>245</v>
      </c>
      <c r="B21" s="43">
        <f t="shared" si="0"/>
        <v>245</v>
      </c>
      <c r="C21" s="43">
        <f t="shared" si="1"/>
        <v>49</v>
      </c>
      <c r="D21" s="43">
        <v>3.6</v>
      </c>
    </row>
    <row r="22" spans="1:4">
      <c r="A22" s="40">
        <v>250</v>
      </c>
      <c r="B22" s="43">
        <f t="shared" si="0"/>
        <v>250</v>
      </c>
      <c r="C22" s="43">
        <f t="shared" si="1"/>
        <v>50</v>
      </c>
      <c r="D22" s="43">
        <v>3.6</v>
      </c>
    </row>
    <row r="23" spans="1:4">
      <c r="A23" s="72">
        <v>255</v>
      </c>
      <c r="B23" s="43">
        <f t="shared" si="0"/>
        <v>255</v>
      </c>
      <c r="C23" s="43">
        <f t="shared" si="1"/>
        <v>51</v>
      </c>
      <c r="D23" s="43">
        <v>3.6</v>
      </c>
    </row>
    <row r="24" spans="1:4">
      <c r="A24" s="40">
        <v>260</v>
      </c>
      <c r="B24" s="43">
        <f t="shared" si="0"/>
        <v>260</v>
      </c>
      <c r="C24" s="43">
        <f t="shared" si="1"/>
        <v>52</v>
      </c>
      <c r="D24" s="43">
        <v>3.6</v>
      </c>
    </row>
    <row r="25" spans="1:4">
      <c r="A25" s="40">
        <v>265</v>
      </c>
      <c r="B25" s="43">
        <f t="shared" si="0"/>
        <v>265</v>
      </c>
      <c r="C25" s="43">
        <f t="shared" si="1"/>
        <v>53</v>
      </c>
      <c r="D25" s="43">
        <v>3.6</v>
      </c>
    </row>
    <row r="26" spans="1:4">
      <c r="A26" s="40">
        <v>270</v>
      </c>
      <c r="B26" s="43">
        <f t="shared" si="0"/>
        <v>270</v>
      </c>
      <c r="C26" s="43">
        <f t="shared" si="1"/>
        <v>54</v>
      </c>
      <c r="D26" s="43">
        <v>3.6</v>
      </c>
    </row>
    <row r="27" spans="1:4">
      <c r="A27" s="40">
        <v>275</v>
      </c>
      <c r="B27" s="43">
        <f t="shared" si="0"/>
        <v>275</v>
      </c>
      <c r="C27" s="43">
        <f t="shared" si="1"/>
        <v>55</v>
      </c>
      <c r="D27" s="43">
        <v>3.6</v>
      </c>
    </row>
    <row r="28" spans="1:4">
      <c r="A28" s="40">
        <v>280</v>
      </c>
      <c r="B28" s="43">
        <f t="shared" si="0"/>
        <v>280</v>
      </c>
      <c r="C28" s="43">
        <f t="shared" si="1"/>
        <v>56</v>
      </c>
      <c r="D28" s="43">
        <v>3.6</v>
      </c>
    </row>
    <row r="29" spans="1:4">
      <c r="A29" s="40">
        <v>285</v>
      </c>
      <c r="B29" s="43">
        <f t="shared" si="0"/>
        <v>285</v>
      </c>
      <c r="C29" s="43">
        <f t="shared" si="1"/>
        <v>57</v>
      </c>
      <c r="D29" s="43">
        <v>3.6</v>
      </c>
    </row>
    <row r="30" spans="1:4">
      <c r="A30" s="40">
        <v>290</v>
      </c>
      <c r="B30" s="43">
        <f t="shared" si="0"/>
        <v>290</v>
      </c>
      <c r="C30" s="43">
        <f t="shared" si="1"/>
        <v>58</v>
      </c>
      <c r="D30" s="43">
        <v>3.6</v>
      </c>
    </row>
    <row r="31" spans="1:4">
      <c r="A31" s="40">
        <v>295</v>
      </c>
      <c r="B31" s="43">
        <f t="shared" si="0"/>
        <v>295</v>
      </c>
      <c r="C31" s="43">
        <f t="shared" si="1"/>
        <v>59</v>
      </c>
      <c r="D31" s="43">
        <v>3.6</v>
      </c>
    </row>
    <row r="32" spans="1:4">
      <c r="A32" s="40">
        <v>300</v>
      </c>
      <c r="B32" s="43">
        <f t="shared" si="0"/>
        <v>300</v>
      </c>
      <c r="C32" s="43">
        <f t="shared" si="1"/>
        <v>60</v>
      </c>
      <c r="D32" s="43">
        <v>3.6</v>
      </c>
    </row>
    <row r="33" spans="1:4">
      <c r="A33" s="40">
        <v>305</v>
      </c>
      <c r="B33" s="43">
        <f t="shared" si="0"/>
        <v>305</v>
      </c>
      <c r="C33" s="43">
        <f t="shared" si="1"/>
        <v>61</v>
      </c>
      <c r="D33" s="43">
        <v>3.6</v>
      </c>
    </row>
    <row r="34" spans="1:4">
      <c r="A34" s="72">
        <v>310</v>
      </c>
      <c r="B34" s="43">
        <f t="shared" si="0"/>
        <v>310</v>
      </c>
      <c r="C34" s="43">
        <f t="shared" si="1"/>
        <v>62</v>
      </c>
      <c r="D34" s="43">
        <v>3.6</v>
      </c>
    </row>
    <row r="35" spans="1:4">
      <c r="A35" s="40">
        <v>315</v>
      </c>
      <c r="B35" s="43">
        <f t="shared" si="0"/>
        <v>315</v>
      </c>
      <c r="C35" s="43">
        <f t="shared" si="1"/>
        <v>63</v>
      </c>
      <c r="D35" s="43">
        <v>3.6</v>
      </c>
    </row>
    <row r="36" spans="1:4">
      <c r="A36" s="40">
        <v>320</v>
      </c>
      <c r="B36" s="43">
        <f t="shared" si="0"/>
        <v>320</v>
      </c>
      <c r="C36" s="43">
        <f t="shared" si="1"/>
        <v>64</v>
      </c>
      <c r="D36" s="43">
        <v>3.6</v>
      </c>
    </row>
    <row r="37" spans="1:4">
      <c r="A37" s="40">
        <v>325</v>
      </c>
      <c r="B37" s="43">
        <f t="shared" si="0"/>
        <v>325</v>
      </c>
      <c r="C37" s="43">
        <f t="shared" si="1"/>
        <v>65</v>
      </c>
      <c r="D37" s="43">
        <v>3.6</v>
      </c>
    </row>
    <row r="38" spans="1:4">
      <c r="A38" s="40">
        <v>330</v>
      </c>
      <c r="B38" s="43">
        <f t="shared" si="0"/>
        <v>330</v>
      </c>
      <c r="C38" s="43">
        <f t="shared" si="1"/>
        <v>66</v>
      </c>
      <c r="D38" s="43">
        <v>3.6</v>
      </c>
    </row>
    <row r="39" spans="1:4">
      <c r="A39" s="40">
        <v>335</v>
      </c>
      <c r="B39" s="43">
        <f t="shared" si="0"/>
        <v>335</v>
      </c>
      <c r="C39" s="43">
        <f t="shared" si="1"/>
        <v>67</v>
      </c>
      <c r="D39" s="43">
        <v>3.6</v>
      </c>
    </row>
    <row r="40" spans="1:4">
      <c r="A40" s="72">
        <v>340</v>
      </c>
      <c r="B40" s="43">
        <f t="shared" si="0"/>
        <v>340</v>
      </c>
      <c r="C40" s="43">
        <f t="shared" si="1"/>
        <v>68</v>
      </c>
      <c r="D40" s="43">
        <v>3.6</v>
      </c>
    </row>
    <row r="41" spans="1:4">
      <c r="A41" s="72">
        <v>345</v>
      </c>
      <c r="B41" s="43">
        <f t="shared" si="0"/>
        <v>345</v>
      </c>
      <c r="C41" s="43">
        <f t="shared" si="1"/>
        <v>69</v>
      </c>
      <c r="D41" s="43">
        <v>3.6</v>
      </c>
    </row>
    <row r="42" spans="1:4">
      <c r="A42" s="40">
        <v>350</v>
      </c>
      <c r="B42" s="43">
        <f t="shared" si="0"/>
        <v>350</v>
      </c>
      <c r="C42" s="43">
        <f t="shared" si="1"/>
        <v>70</v>
      </c>
      <c r="D42" s="43">
        <v>3.6</v>
      </c>
    </row>
    <row r="43" spans="1:4">
      <c r="A43" s="40">
        <v>355</v>
      </c>
      <c r="B43" s="43">
        <f t="shared" si="0"/>
        <v>355</v>
      </c>
      <c r="C43" s="43">
        <f t="shared" si="1"/>
        <v>71</v>
      </c>
      <c r="D43" s="43">
        <v>3.6</v>
      </c>
    </row>
    <row r="44" spans="1:4">
      <c r="A44" s="40">
        <v>360</v>
      </c>
      <c r="B44" s="43">
        <f t="shared" si="0"/>
        <v>360</v>
      </c>
      <c r="C44" s="43">
        <f t="shared" si="1"/>
        <v>72</v>
      </c>
      <c r="D44" s="43">
        <v>3.6</v>
      </c>
    </row>
    <row r="45" spans="1:4">
      <c r="A45" s="72">
        <v>365</v>
      </c>
      <c r="B45" s="43">
        <f t="shared" si="0"/>
        <v>365</v>
      </c>
      <c r="C45" s="43">
        <f t="shared" si="1"/>
        <v>73</v>
      </c>
      <c r="D45" s="43">
        <v>3.6</v>
      </c>
    </row>
    <row r="46" spans="1:4">
      <c r="A46" s="40">
        <v>370</v>
      </c>
      <c r="B46" s="43">
        <f t="shared" si="0"/>
        <v>370</v>
      </c>
      <c r="C46" s="43">
        <f t="shared" si="1"/>
        <v>74</v>
      </c>
      <c r="D46" s="43">
        <v>3.6</v>
      </c>
    </row>
    <row r="47" spans="1:4">
      <c r="A47" s="40">
        <v>375</v>
      </c>
      <c r="B47" s="43">
        <f t="shared" si="0"/>
        <v>375</v>
      </c>
      <c r="C47" s="43">
        <f t="shared" si="1"/>
        <v>75</v>
      </c>
      <c r="D47" s="43">
        <v>3.6</v>
      </c>
    </row>
    <row r="48" spans="1:4">
      <c r="A48" s="40">
        <v>380</v>
      </c>
      <c r="B48" s="43">
        <f t="shared" si="0"/>
        <v>380</v>
      </c>
      <c r="C48" s="43">
        <f t="shared" si="1"/>
        <v>76</v>
      </c>
      <c r="D48" s="43">
        <v>3.6</v>
      </c>
    </row>
    <row r="49" spans="1:4">
      <c r="A49" s="40">
        <v>385</v>
      </c>
      <c r="B49" s="43">
        <f t="shared" si="0"/>
        <v>385</v>
      </c>
      <c r="C49" s="43">
        <f t="shared" si="1"/>
        <v>77</v>
      </c>
      <c r="D49" s="43">
        <v>3.6</v>
      </c>
    </row>
    <row r="50" spans="1:4">
      <c r="A50" s="40">
        <v>390</v>
      </c>
      <c r="B50" s="43">
        <f t="shared" si="0"/>
        <v>390</v>
      </c>
      <c r="C50" s="43">
        <f t="shared" si="1"/>
        <v>78</v>
      </c>
      <c r="D50" s="43">
        <v>3.6</v>
      </c>
    </row>
    <row r="51" spans="1:4">
      <c r="A51" s="40">
        <v>395</v>
      </c>
      <c r="B51" s="43">
        <f t="shared" si="0"/>
        <v>395</v>
      </c>
      <c r="C51" s="43">
        <f t="shared" si="1"/>
        <v>79</v>
      </c>
      <c r="D51" s="43">
        <v>3.6</v>
      </c>
    </row>
    <row r="52" spans="1:4">
      <c r="A52" s="40">
        <v>400</v>
      </c>
      <c r="B52" s="43">
        <f t="shared" si="0"/>
        <v>400</v>
      </c>
      <c r="C52" s="43">
        <f t="shared" si="1"/>
        <v>80</v>
      </c>
      <c r="D52" s="43">
        <v>3.6</v>
      </c>
    </row>
    <row r="53" spans="1:4">
      <c r="A53" s="40">
        <v>405</v>
      </c>
      <c r="B53" s="43">
        <f t="shared" si="0"/>
        <v>405</v>
      </c>
      <c r="C53" s="43">
        <f t="shared" si="1"/>
        <v>81</v>
      </c>
      <c r="D53" s="43">
        <v>3.6</v>
      </c>
    </row>
    <row r="54" spans="1:4">
      <c r="A54" s="40">
        <v>410</v>
      </c>
      <c r="B54" s="43">
        <f t="shared" si="0"/>
        <v>410</v>
      </c>
      <c r="C54" s="43">
        <f t="shared" si="1"/>
        <v>82</v>
      </c>
      <c r="D54" s="43">
        <v>3.6</v>
      </c>
    </row>
    <row r="55" spans="1:4">
      <c r="A55" s="40">
        <v>415</v>
      </c>
      <c r="B55" s="43">
        <f t="shared" si="0"/>
        <v>415</v>
      </c>
      <c r="C55" s="43">
        <f t="shared" si="1"/>
        <v>83</v>
      </c>
      <c r="D55" s="43">
        <v>3.6</v>
      </c>
    </row>
    <row r="56" spans="1:4">
      <c r="A56" s="40">
        <v>420</v>
      </c>
      <c r="B56" s="43">
        <f t="shared" si="0"/>
        <v>420</v>
      </c>
      <c r="C56" s="43">
        <f t="shared" si="1"/>
        <v>84</v>
      </c>
      <c r="D56" s="43">
        <v>3.6</v>
      </c>
    </row>
    <row r="57" spans="1:4">
      <c r="A57" s="40">
        <v>425</v>
      </c>
      <c r="B57" s="43">
        <f t="shared" si="0"/>
        <v>425</v>
      </c>
      <c r="C57" s="43">
        <f t="shared" si="1"/>
        <v>85</v>
      </c>
      <c r="D57" s="43">
        <v>3.6</v>
      </c>
    </row>
    <row r="58" spans="1:4">
      <c r="A58" s="72">
        <v>430</v>
      </c>
      <c r="B58" s="43">
        <f t="shared" si="0"/>
        <v>430</v>
      </c>
      <c r="C58" s="43">
        <f t="shared" si="1"/>
        <v>86</v>
      </c>
      <c r="D58" s="43">
        <v>3.6</v>
      </c>
    </row>
    <row r="59" spans="1:4">
      <c r="A59" s="40">
        <v>435</v>
      </c>
      <c r="B59" s="43">
        <f t="shared" si="0"/>
        <v>435</v>
      </c>
      <c r="C59" s="43">
        <f t="shared" si="1"/>
        <v>87</v>
      </c>
      <c r="D59" s="43">
        <v>3.6</v>
      </c>
    </row>
    <row r="60" spans="1:4">
      <c r="A60" s="40">
        <v>440</v>
      </c>
      <c r="B60" s="43">
        <f t="shared" si="0"/>
        <v>440</v>
      </c>
      <c r="C60" s="43">
        <f t="shared" si="1"/>
        <v>88</v>
      </c>
      <c r="D60" s="43">
        <v>3.6</v>
      </c>
    </row>
    <row r="61" spans="1:4">
      <c r="A61" s="40">
        <v>445</v>
      </c>
      <c r="B61" s="43">
        <f t="shared" si="0"/>
        <v>445</v>
      </c>
      <c r="C61" s="43">
        <f t="shared" si="1"/>
        <v>89</v>
      </c>
      <c r="D61" s="43">
        <v>3.6</v>
      </c>
    </row>
    <row r="62" spans="1:4">
      <c r="A62" s="40">
        <v>450</v>
      </c>
      <c r="B62" s="43">
        <f t="shared" si="0"/>
        <v>450</v>
      </c>
      <c r="C62" s="43">
        <f t="shared" si="1"/>
        <v>90</v>
      </c>
      <c r="D62" s="43">
        <v>3.6</v>
      </c>
    </row>
    <row r="63" spans="1:4">
      <c r="A63" s="40">
        <v>455</v>
      </c>
      <c r="B63" s="43">
        <f t="shared" si="0"/>
        <v>455</v>
      </c>
      <c r="C63" s="43">
        <f t="shared" si="1"/>
        <v>91</v>
      </c>
      <c r="D63" s="43">
        <v>3.6</v>
      </c>
    </row>
    <row r="64" spans="1:4">
      <c r="A64" s="40">
        <v>460</v>
      </c>
      <c r="B64" s="43">
        <f t="shared" si="0"/>
        <v>460</v>
      </c>
      <c r="C64" s="43">
        <f t="shared" si="1"/>
        <v>92</v>
      </c>
      <c r="D64" s="43">
        <v>3.6</v>
      </c>
    </row>
    <row r="65" spans="1:4">
      <c r="A65" s="40">
        <v>465</v>
      </c>
      <c r="B65" s="43">
        <f t="shared" si="0"/>
        <v>465</v>
      </c>
      <c r="C65" s="43">
        <f t="shared" si="1"/>
        <v>93</v>
      </c>
      <c r="D65" s="43">
        <v>3.6</v>
      </c>
    </row>
    <row r="66" spans="1:4">
      <c r="A66" s="40">
        <v>470</v>
      </c>
      <c r="B66" s="43">
        <f t="shared" si="0"/>
        <v>470</v>
      </c>
      <c r="C66" s="43">
        <f t="shared" si="1"/>
        <v>94</v>
      </c>
      <c r="D66" s="43">
        <v>3.6</v>
      </c>
    </row>
    <row r="67" spans="1:4">
      <c r="A67" s="40">
        <v>475</v>
      </c>
      <c r="B67" s="43">
        <f t="shared" si="0"/>
        <v>475</v>
      </c>
      <c r="C67" s="43">
        <f t="shared" si="1"/>
        <v>95</v>
      </c>
      <c r="D67" s="43">
        <v>3.6</v>
      </c>
    </row>
    <row r="68" spans="1:4">
      <c r="A68" s="40">
        <v>480</v>
      </c>
      <c r="B68" s="43">
        <f t="shared" ref="B68:B131" si="2">A68</f>
        <v>480</v>
      </c>
      <c r="C68" s="43">
        <f t="shared" ref="C68:C131" si="3">B68/5</f>
        <v>96</v>
      </c>
      <c r="D68" s="43">
        <v>3.6</v>
      </c>
    </row>
    <row r="69" spans="1:4">
      <c r="A69" s="40">
        <v>485</v>
      </c>
      <c r="B69" s="43">
        <f t="shared" si="2"/>
        <v>485</v>
      </c>
      <c r="C69" s="43">
        <f t="shared" si="3"/>
        <v>97</v>
      </c>
      <c r="D69" s="43">
        <v>3.6</v>
      </c>
    </row>
    <row r="70" spans="1:4">
      <c r="A70" s="40">
        <v>490</v>
      </c>
      <c r="B70" s="43">
        <f t="shared" si="2"/>
        <v>490</v>
      </c>
      <c r="C70" s="43">
        <f t="shared" si="3"/>
        <v>98</v>
      </c>
      <c r="D70" s="43">
        <v>3.6</v>
      </c>
    </row>
    <row r="71" spans="1:4">
      <c r="A71" s="40">
        <v>495</v>
      </c>
      <c r="B71" s="43">
        <f t="shared" si="2"/>
        <v>495</v>
      </c>
      <c r="C71" s="43">
        <f t="shared" si="3"/>
        <v>99</v>
      </c>
      <c r="D71" s="43">
        <v>3.6</v>
      </c>
    </row>
    <row r="72" spans="1:4">
      <c r="A72" s="40">
        <v>500</v>
      </c>
      <c r="B72" s="43">
        <f t="shared" si="2"/>
        <v>500</v>
      </c>
      <c r="C72" s="43">
        <f t="shared" si="3"/>
        <v>100</v>
      </c>
      <c r="D72" s="43">
        <v>3.6</v>
      </c>
    </row>
    <row r="73" spans="1:4">
      <c r="A73" s="40">
        <v>505</v>
      </c>
      <c r="B73" s="43">
        <f t="shared" si="2"/>
        <v>505</v>
      </c>
      <c r="C73" s="43">
        <f t="shared" si="3"/>
        <v>101</v>
      </c>
      <c r="D73" s="43">
        <v>3.6</v>
      </c>
    </row>
    <row r="74" spans="1:4">
      <c r="A74" s="40">
        <v>510</v>
      </c>
      <c r="B74" s="43">
        <f t="shared" si="2"/>
        <v>510</v>
      </c>
      <c r="C74" s="43">
        <f t="shared" si="3"/>
        <v>102</v>
      </c>
      <c r="D74" s="43">
        <v>3.6</v>
      </c>
    </row>
    <row r="75" spans="1:4">
      <c r="A75" s="40">
        <v>515</v>
      </c>
      <c r="B75" s="43">
        <f t="shared" si="2"/>
        <v>515</v>
      </c>
      <c r="C75" s="43">
        <f t="shared" si="3"/>
        <v>103</v>
      </c>
      <c r="D75" s="43">
        <v>3.6</v>
      </c>
    </row>
    <row r="76" spans="1:4">
      <c r="A76" s="40">
        <v>520</v>
      </c>
      <c r="B76" s="43">
        <f t="shared" si="2"/>
        <v>520</v>
      </c>
      <c r="C76" s="43">
        <f t="shared" si="3"/>
        <v>104</v>
      </c>
      <c r="D76" s="43">
        <v>3.6</v>
      </c>
    </row>
    <row r="77" spans="1:4">
      <c r="A77" s="40">
        <v>525</v>
      </c>
      <c r="B77" s="43">
        <f t="shared" si="2"/>
        <v>525</v>
      </c>
      <c r="C77" s="43">
        <f t="shared" si="3"/>
        <v>105</v>
      </c>
      <c r="D77" s="43">
        <v>3.6</v>
      </c>
    </row>
    <row r="78" spans="1:4">
      <c r="A78" s="40">
        <v>530</v>
      </c>
      <c r="B78" s="43">
        <f t="shared" si="2"/>
        <v>530</v>
      </c>
      <c r="C78" s="43">
        <f t="shared" si="3"/>
        <v>106</v>
      </c>
      <c r="D78" s="43">
        <v>3.6</v>
      </c>
    </row>
    <row r="79" spans="1:4">
      <c r="A79" s="40">
        <v>535</v>
      </c>
      <c r="B79" s="43">
        <f t="shared" si="2"/>
        <v>535</v>
      </c>
      <c r="C79" s="43">
        <f t="shared" si="3"/>
        <v>107</v>
      </c>
      <c r="D79" s="43">
        <v>3.6</v>
      </c>
    </row>
    <row r="80" spans="1:4">
      <c r="A80" s="40">
        <v>540</v>
      </c>
      <c r="B80" s="43">
        <f t="shared" si="2"/>
        <v>540</v>
      </c>
      <c r="C80" s="43">
        <f t="shared" si="3"/>
        <v>108</v>
      </c>
      <c r="D80" s="43">
        <v>3.6</v>
      </c>
    </row>
    <row r="81" spans="1:4">
      <c r="A81" s="40">
        <v>545</v>
      </c>
      <c r="B81" s="43">
        <f t="shared" si="2"/>
        <v>545</v>
      </c>
      <c r="C81" s="43">
        <f t="shared" si="3"/>
        <v>109</v>
      </c>
      <c r="D81" s="43">
        <v>3.6</v>
      </c>
    </row>
    <row r="82" spans="1:4">
      <c r="A82" s="40">
        <v>550</v>
      </c>
      <c r="B82" s="43">
        <f t="shared" si="2"/>
        <v>550</v>
      </c>
      <c r="C82" s="43">
        <f t="shared" si="3"/>
        <v>110</v>
      </c>
      <c r="D82" s="43">
        <v>3.6</v>
      </c>
    </row>
    <row r="83" spans="1:4">
      <c r="A83" s="40">
        <v>555</v>
      </c>
      <c r="B83" s="43">
        <f t="shared" si="2"/>
        <v>555</v>
      </c>
      <c r="C83" s="43">
        <f t="shared" si="3"/>
        <v>111</v>
      </c>
      <c r="D83" s="43">
        <v>3.6</v>
      </c>
    </row>
    <row r="84" spans="1:4">
      <c r="A84" s="40">
        <v>560</v>
      </c>
      <c r="B84" s="43">
        <f t="shared" si="2"/>
        <v>560</v>
      </c>
      <c r="C84" s="43">
        <f t="shared" si="3"/>
        <v>112</v>
      </c>
      <c r="D84" s="43">
        <v>3.6</v>
      </c>
    </row>
    <row r="85" spans="1:4">
      <c r="A85" s="40">
        <v>565</v>
      </c>
      <c r="B85" s="43">
        <f t="shared" si="2"/>
        <v>565</v>
      </c>
      <c r="C85" s="43">
        <f t="shared" si="3"/>
        <v>113</v>
      </c>
      <c r="D85" s="43">
        <v>3.6</v>
      </c>
    </row>
    <row r="86" spans="1:4">
      <c r="A86" s="40">
        <v>570</v>
      </c>
      <c r="B86" s="43">
        <f t="shared" si="2"/>
        <v>570</v>
      </c>
      <c r="C86" s="43">
        <f t="shared" si="3"/>
        <v>114</v>
      </c>
      <c r="D86" s="43">
        <v>3.6</v>
      </c>
    </row>
    <row r="87" spans="1:4">
      <c r="A87" s="40">
        <v>575</v>
      </c>
      <c r="B87" s="43">
        <f t="shared" si="2"/>
        <v>575</v>
      </c>
      <c r="C87" s="43">
        <f t="shared" si="3"/>
        <v>115</v>
      </c>
      <c r="D87" s="43">
        <v>3.6</v>
      </c>
    </row>
    <row r="88" spans="1:4">
      <c r="A88" s="40">
        <v>580</v>
      </c>
      <c r="B88" s="43">
        <f t="shared" si="2"/>
        <v>580</v>
      </c>
      <c r="C88" s="43">
        <f t="shared" si="3"/>
        <v>116</v>
      </c>
      <c r="D88" s="43">
        <v>3.6</v>
      </c>
    </row>
    <row r="89" spans="1:4">
      <c r="A89" s="40">
        <v>585</v>
      </c>
      <c r="B89" s="43">
        <f t="shared" si="2"/>
        <v>585</v>
      </c>
      <c r="C89" s="43">
        <f t="shared" si="3"/>
        <v>117</v>
      </c>
      <c r="D89" s="43">
        <v>3.6</v>
      </c>
    </row>
    <row r="90" spans="1:4">
      <c r="A90" s="40">
        <v>590</v>
      </c>
      <c r="B90" s="43">
        <f t="shared" si="2"/>
        <v>590</v>
      </c>
      <c r="C90" s="43">
        <f t="shared" si="3"/>
        <v>118</v>
      </c>
      <c r="D90" s="43">
        <v>3.6</v>
      </c>
    </row>
    <row r="91" spans="1:4">
      <c r="A91" s="40">
        <v>595</v>
      </c>
      <c r="B91" s="43">
        <f t="shared" si="2"/>
        <v>595</v>
      </c>
      <c r="C91" s="43">
        <f t="shared" si="3"/>
        <v>119</v>
      </c>
      <c r="D91" s="43">
        <v>3.6</v>
      </c>
    </row>
    <row r="92" spans="1:4">
      <c r="A92" s="40">
        <v>600</v>
      </c>
      <c r="B92" s="43">
        <f t="shared" si="2"/>
        <v>600</v>
      </c>
      <c r="C92" s="43">
        <f t="shared" si="3"/>
        <v>120</v>
      </c>
      <c r="D92" s="43">
        <v>3.6</v>
      </c>
    </row>
    <row r="93" spans="1:4">
      <c r="A93" s="40">
        <v>605</v>
      </c>
      <c r="B93" s="43">
        <f t="shared" si="2"/>
        <v>605</v>
      </c>
      <c r="C93" s="43">
        <f t="shared" si="3"/>
        <v>121</v>
      </c>
      <c r="D93" s="43">
        <v>3.6</v>
      </c>
    </row>
    <row r="94" spans="1:4">
      <c r="A94" s="40">
        <v>610</v>
      </c>
      <c r="B94" s="43">
        <f t="shared" si="2"/>
        <v>610</v>
      </c>
      <c r="C94" s="43">
        <f t="shared" si="3"/>
        <v>122</v>
      </c>
      <c r="D94" s="43">
        <v>3.6</v>
      </c>
    </row>
    <row r="95" spans="1:4">
      <c r="A95" s="40">
        <v>615</v>
      </c>
      <c r="B95" s="43">
        <f t="shared" si="2"/>
        <v>615</v>
      </c>
      <c r="C95" s="43">
        <f t="shared" si="3"/>
        <v>123</v>
      </c>
      <c r="D95" s="43">
        <v>3.6</v>
      </c>
    </row>
    <row r="96" spans="1:4">
      <c r="A96" s="40">
        <v>620</v>
      </c>
      <c r="B96" s="43">
        <f t="shared" si="2"/>
        <v>620</v>
      </c>
      <c r="C96" s="43">
        <f t="shared" si="3"/>
        <v>124</v>
      </c>
      <c r="D96" s="43">
        <v>3.6</v>
      </c>
    </row>
    <row r="97" spans="1:4">
      <c r="A97" s="40">
        <v>625</v>
      </c>
      <c r="B97" s="43">
        <f t="shared" si="2"/>
        <v>625</v>
      </c>
      <c r="C97" s="43">
        <f t="shared" si="3"/>
        <v>125</v>
      </c>
      <c r="D97" s="43">
        <v>3.6</v>
      </c>
    </row>
    <row r="98" spans="1:4">
      <c r="A98" s="40">
        <v>630</v>
      </c>
      <c r="B98" s="43">
        <f t="shared" si="2"/>
        <v>630</v>
      </c>
      <c r="C98" s="43">
        <f t="shared" si="3"/>
        <v>126</v>
      </c>
      <c r="D98" s="43">
        <v>3.6</v>
      </c>
    </row>
    <row r="99" spans="1:4">
      <c r="A99" s="40">
        <v>635</v>
      </c>
      <c r="B99" s="43">
        <f t="shared" si="2"/>
        <v>635</v>
      </c>
      <c r="C99" s="43">
        <f t="shared" si="3"/>
        <v>127</v>
      </c>
      <c r="D99" s="43">
        <v>3.6</v>
      </c>
    </row>
    <row r="100" spans="1:4">
      <c r="A100" s="40">
        <v>640</v>
      </c>
      <c r="B100" s="43">
        <f t="shared" si="2"/>
        <v>640</v>
      </c>
      <c r="C100" s="43">
        <f t="shared" si="3"/>
        <v>128</v>
      </c>
      <c r="D100" s="43">
        <v>3.6</v>
      </c>
    </row>
    <row r="101" spans="1:4">
      <c r="A101" s="40">
        <v>645</v>
      </c>
      <c r="B101" s="43">
        <f t="shared" si="2"/>
        <v>645</v>
      </c>
      <c r="C101" s="43">
        <f t="shared" si="3"/>
        <v>129</v>
      </c>
      <c r="D101" s="43">
        <v>3.6</v>
      </c>
    </row>
    <row r="102" spans="1:4">
      <c r="A102" s="40">
        <v>650</v>
      </c>
      <c r="B102" s="43">
        <f t="shared" si="2"/>
        <v>650</v>
      </c>
      <c r="C102" s="43">
        <f t="shared" si="3"/>
        <v>130</v>
      </c>
      <c r="D102" s="43">
        <v>3.6</v>
      </c>
    </row>
    <row r="103" spans="1:4">
      <c r="A103" s="40">
        <v>655</v>
      </c>
      <c r="B103" s="43">
        <f t="shared" si="2"/>
        <v>655</v>
      </c>
      <c r="C103" s="43">
        <f t="shared" si="3"/>
        <v>131</v>
      </c>
      <c r="D103" s="43">
        <v>3.6</v>
      </c>
    </row>
    <row r="104" spans="1:4">
      <c r="A104" s="40">
        <v>660</v>
      </c>
      <c r="B104" s="43">
        <f t="shared" si="2"/>
        <v>660</v>
      </c>
      <c r="C104" s="43">
        <f t="shared" si="3"/>
        <v>132</v>
      </c>
      <c r="D104" s="43">
        <v>3.6</v>
      </c>
    </row>
    <row r="105" spans="1:4">
      <c r="A105" s="40">
        <v>665</v>
      </c>
      <c r="B105" s="43">
        <f t="shared" si="2"/>
        <v>665</v>
      </c>
      <c r="C105" s="43">
        <f t="shared" si="3"/>
        <v>133</v>
      </c>
      <c r="D105" s="43">
        <v>3.6</v>
      </c>
    </row>
    <row r="106" spans="1:4">
      <c r="A106" s="40">
        <v>670</v>
      </c>
      <c r="B106" s="43">
        <f t="shared" si="2"/>
        <v>670</v>
      </c>
      <c r="C106" s="43">
        <f t="shared" si="3"/>
        <v>134</v>
      </c>
      <c r="D106" s="43">
        <v>3.6</v>
      </c>
    </row>
    <row r="107" spans="1:4">
      <c r="A107" s="40">
        <v>675</v>
      </c>
      <c r="B107" s="43">
        <f t="shared" si="2"/>
        <v>675</v>
      </c>
      <c r="C107" s="43">
        <f t="shared" si="3"/>
        <v>135</v>
      </c>
      <c r="D107" s="43">
        <v>3.6</v>
      </c>
    </row>
    <row r="108" spans="1:4">
      <c r="A108" s="40">
        <v>680</v>
      </c>
      <c r="B108" s="43">
        <f t="shared" si="2"/>
        <v>680</v>
      </c>
      <c r="C108" s="43">
        <f t="shared" si="3"/>
        <v>136</v>
      </c>
      <c r="D108" s="43">
        <v>3.6</v>
      </c>
    </row>
    <row r="109" spans="1:4">
      <c r="A109" s="40">
        <v>685</v>
      </c>
      <c r="B109" s="43">
        <f t="shared" si="2"/>
        <v>685</v>
      </c>
      <c r="C109" s="43">
        <f t="shared" si="3"/>
        <v>137</v>
      </c>
      <c r="D109" s="43">
        <v>3.6</v>
      </c>
    </row>
    <row r="110" spans="1:4">
      <c r="A110" s="40">
        <v>690</v>
      </c>
      <c r="B110" s="43">
        <f t="shared" si="2"/>
        <v>690</v>
      </c>
      <c r="C110" s="43">
        <f t="shared" si="3"/>
        <v>138</v>
      </c>
      <c r="D110" s="43">
        <v>3.6</v>
      </c>
    </row>
    <row r="111" spans="1:4">
      <c r="A111" s="40">
        <v>695</v>
      </c>
      <c r="B111" s="43">
        <f t="shared" si="2"/>
        <v>695</v>
      </c>
      <c r="C111" s="43">
        <f t="shared" si="3"/>
        <v>139</v>
      </c>
      <c r="D111" s="43">
        <v>3.6</v>
      </c>
    </row>
    <row r="112" spans="1:4">
      <c r="A112" s="40">
        <v>700</v>
      </c>
      <c r="B112" s="43">
        <f t="shared" si="2"/>
        <v>700</v>
      </c>
      <c r="C112" s="43">
        <f t="shared" si="3"/>
        <v>140</v>
      </c>
      <c r="D112" s="43">
        <v>3.6</v>
      </c>
    </row>
    <row r="113" spans="1:4">
      <c r="A113" s="40">
        <v>705</v>
      </c>
      <c r="B113" s="43">
        <f t="shared" si="2"/>
        <v>705</v>
      </c>
      <c r="C113" s="43">
        <f t="shared" si="3"/>
        <v>141</v>
      </c>
      <c r="D113" s="43">
        <v>3.6</v>
      </c>
    </row>
    <row r="114" spans="1:4">
      <c r="A114" s="40">
        <v>710</v>
      </c>
      <c r="B114" s="43">
        <f t="shared" si="2"/>
        <v>710</v>
      </c>
      <c r="C114" s="43">
        <f t="shared" si="3"/>
        <v>142</v>
      </c>
      <c r="D114" s="43">
        <v>3.6</v>
      </c>
    </row>
    <row r="115" spans="1:4">
      <c r="A115" s="40">
        <v>715</v>
      </c>
      <c r="B115" s="43">
        <f t="shared" si="2"/>
        <v>715</v>
      </c>
      <c r="C115" s="43">
        <f t="shared" si="3"/>
        <v>143</v>
      </c>
      <c r="D115" s="43">
        <v>3.6</v>
      </c>
    </row>
    <row r="116" spans="1:4">
      <c r="A116" s="40">
        <v>720</v>
      </c>
      <c r="B116" s="43">
        <f t="shared" si="2"/>
        <v>720</v>
      </c>
      <c r="C116" s="43">
        <f t="shared" si="3"/>
        <v>144</v>
      </c>
      <c r="D116" s="43">
        <v>3.6</v>
      </c>
    </row>
    <row r="117" spans="1:4">
      <c r="A117" s="40">
        <v>725</v>
      </c>
      <c r="B117" s="43">
        <f t="shared" si="2"/>
        <v>725</v>
      </c>
      <c r="C117" s="43">
        <f t="shared" si="3"/>
        <v>145</v>
      </c>
      <c r="D117" s="43">
        <v>3.6</v>
      </c>
    </row>
    <row r="118" spans="1:4">
      <c r="A118" s="40">
        <v>730</v>
      </c>
      <c r="B118" s="43">
        <f t="shared" si="2"/>
        <v>730</v>
      </c>
      <c r="C118" s="43">
        <f t="shared" si="3"/>
        <v>146</v>
      </c>
      <c r="D118" s="43">
        <v>3.6</v>
      </c>
    </row>
    <row r="119" spans="1:4">
      <c r="A119" s="40">
        <v>735</v>
      </c>
      <c r="B119" s="43">
        <f t="shared" si="2"/>
        <v>735</v>
      </c>
      <c r="C119" s="43">
        <f t="shared" si="3"/>
        <v>147</v>
      </c>
      <c r="D119" s="43">
        <v>3.6</v>
      </c>
    </row>
    <row r="120" spans="1:4">
      <c r="A120" s="40">
        <v>740</v>
      </c>
      <c r="B120" s="43">
        <f t="shared" si="2"/>
        <v>740</v>
      </c>
      <c r="C120" s="43">
        <f t="shared" si="3"/>
        <v>148</v>
      </c>
      <c r="D120" s="43">
        <v>3.6</v>
      </c>
    </row>
    <row r="121" spans="1:4">
      <c r="A121" s="40">
        <v>745</v>
      </c>
      <c r="B121" s="43">
        <f t="shared" si="2"/>
        <v>745</v>
      </c>
      <c r="C121" s="43">
        <f t="shared" si="3"/>
        <v>149</v>
      </c>
      <c r="D121" s="43">
        <v>3.6</v>
      </c>
    </row>
    <row r="122" spans="1:4">
      <c r="A122" s="40">
        <v>750</v>
      </c>
      <c r="B122" s="43">
        <f t="shared" si="2"/>
        <v>750</v>
      </c>
      <c r="C122" s="43">
        <f t="shared" si="3"/>
        <v>150</v>
      </c>
      <c r="D122" s="43">
        <v>3.6</v>
      </c>
    </row>
    <row r="123" spans="1:4">
      <c r="A123" s="40">
        <v>755</v>
      </c>
      <c r="B123" s="43">
        <f t="shared" si="2"/>
        <v>755</v>
      </c>
      <c r="C123" s="43">
        <f t="shared" si="3"/>
        <v>151</v>
      </c>
      <c r="D123" s="43">
        <v>3.6</v>
      </c>
    </row>
    <row r="124" spans="1:4">
      <c r="A124" s="40">
        <v>760</v>
      </c>
      <c r="B124" s="43">
        <f t="shared" si="2"/>
        <v>760</v>
      </c>
      <c r="C124" s="43">
        <f t="shared" si="3"/>
        <v>152</v>
      </c>
      <c r="D124" s="43">
        <v>3.6</v>
      </c>
    </row>
    <row r="125" spans="1:4">
      <c r="A125" s="40">
        <v>765</v>
      </c>
      <c r="B125" s="43">
        <f t="shared" si="2"/>
        <v>765</v>
      </c>
      <c r="C125" s="43">
        <f t="shared" si="3"/>
        <v>153</v>
      </c>
      <c r="D125" s="43">
        <v>3.6</v>
      </c>
    </row>
    <row r="126" spans="1:4">
      <c r="A126" s="40">
        <v>770</v>
      </c>
      <c r="B126" s="43">
        <f t="shared" si="2"/>
        <v>770</v>
      </c>
      <c r="C126" s="43">
        <f t="shared" si="3"/>
        <v>154</v>
      </c>
      <c r="D126" s="43">
        <v>3.6</v>
      </c>
    </row>
    <row r="127" spans="1:4">
      <c r="A127" s="40">
        <v>775</v>
      </c>
      <c r="B127" s="43">
        <f t="shared" si="2"/>
        <v>775</v>
      </c>
      <c r="C127" s="43">
        <f t="shared" si="3"/>
        <v>155</v>
      </c>
      <c r="D127" s="43">
        <v>3.6</v>
      </c>
    </row>
    <row r="128" spans="1:4">
      <c r="A128" s="40">
        <v>780</v>
      </c>
      <c r="B128" s="43">
        <f t="shared" si="2"/>
        <v>780</v>
      </c>
      <c r="C128" s="43">
        <f t="shared" si="3"/>
        <v>156</v>
      </c>
      <c r="D128" s="43">
        <v>3.6</v>
      </c>
    </row>
    <row r="129" spans="1:4">
      <c r="A129" s="40">
        <v>785</v>
      </c>
      <c r="B129" s="43">
        <f t="shared" si="2"/>
        <v>785</v>
      </c>
      <c r="C129" s="43">
        <f t="shared" si="3"/>
        <v>157</v>
      </c>
      <c r="D129" s="43">
        <v>3.6</v>
      </c>
    </row>
    <row r="130" spans="1:4">
      <c r="A130" s="40">
        <v>790</v>
      </c>
      <c r="B130" s="43">
        <f t="shared" si="2"/>
        <v>790</v>
      </c>
      <c r="C130" s="43">
        <f t="shared" si="3"/>
        <v>158</v>
      </c>
      <c r="D130" s="43">
        <v>3.6</v>
      </c>
    </row>
    <row r="131" spans="1:4">
      <c r="A131" s="40">
        <v>795</v>
      </c>
      <c r="B131" s="43">
        <f t="shared" si="2"/>
        <v>795</v>
      </c>
      <c r="C131" s="43">
        <f t="shared" si="3"/>
        <v>159</v>
      </c>
      <c r="D131" s="43">
        <v>3.6</v>
      </c>
    </row>
    <row r="132" spans="1:4">
      <c r="A132" s="40">
        <v>800</v>
      </c>
      <c r="B132" s="43">
        <f t="shared" ref="B132:B195" si="4">A132</f>
        <v>800</v>
      </c>
      <c r="C132" s="43">
        <f t="shared" ref="C132:C195" si="5">B132/5</f>
        <v>160</v>
      </c>
      <c r="D132" s="43">
        <v>3.6</v>
      </c>
    </row>
    <row r="133" spans="1:4">
      <c r="A133" s="40">
        <v>805</v>
      </c>
      <c r="B133" s="43">
        <f t="shared" si="4"/>
        <v>805</v>
      </c>
      <c r="C133" s="43">
        <f t="shared" si="5"/>
        <v>161</v>
      </c>
      <c r="D133" s="43">
        <v>3.6</v>
      </c>
    </row>
    <row r="134" spans="1:4">
      <c r="A134" s="40">
        <v>810</v>
      </c>
      <c r="B134" s="43">
        <f t="shared" si="4"/>
        <v>810</v>
      </c>
      <c r="C134" s="43">
        <f t="shared" si="5"/>
        <v>162</v>
      </c>
      <c r="D134" s="43">
        <v>3.6</v>
      </c>
    </row>
    <row r="135" spans="1:4">
      <c r="A135" s="40">
        <v>815</v>
      </c>
      <c r="B135" s="43">
        <f t="shared" si="4"/>
        <v>815</v>
      </c>
      <c r="C135" s="43">
        <f t="shared" si="5"/>
        <v>163</v>
      </c>
      <c r="D135" s="43">
        <v>3.6</v>
      </c>
    </row>
    <row r="136" spans="1:4">
      <c r="A136" s="40">
        <v>820</v>
      </c>
      <c r="B136" s="43">
        <f t="shared" si="4"/>
        <v>820</v>
      </c>
      <c r="C136" s="43">
        <f t="shared" si="5"/>
        <v>164</v>
      </c>
      <c r="D136" s="43">
        <v>3.6</v>
      </c>
    </row>
    <row r="137" spans="1:4">
      <c r="A137" s="40">
        <v>825</v>
      </c>
      <c r="B137" s="43">
        <f t="shared" si="4"/>
        <v>825</v>
      </c>
      <c r="C137" s="43">
        <f t="shared" si="5"/>
        <v>165</v>
      </c>
      <c r="D137" s="43">
        <v>3.6</v>
      </c>
    </row>
    <row r="138" spans="1:4">
      <c r="A138" s="40">
        <v>830</v>
      </c>
      <c r="B138" s="43">
        <f t="shared" si="4"/>
        <v>830</v>
      </c>
      <c r="C138" s="43">
        <f t="shared" si="5"/>
        <v>166</v>
      </c>
      <c r="D138" s="43">
        <v>3.6</v>
      </c>
    </row>
    <row r="139" spans="1:4">
      <c r="A139" s="40">
        <v>835</v>
      </c>
      <c r="B139" s="43">
        <f t="shared" si="4"/>
        <v>835</v>
      </c>
      <c r="C139" s="43">
        <f t="shared" si="5"/>
        <v>167</v>
      </c>
      <c r="D139" s="43">
        <v>3.6</v>
      </c>
    </row>
    <row r="140" spans="1:4">
      <c r="A140" s="40">
        <v>840</v>
      </c>
      <c r="B140" s="43">
        <f t="shared" si="4"/>
        <v>840</v>
      </c>
      <c r="C140" s="43">
        <f t="shared" si="5"/>
        <v>168</v>
      </c>
      <c r="D140" s="43">
        <v>3.6</v>
      </c>
    </row>
    <row r="141" spans="1:4">
      <c r="A141" s="40">
        <v>845</v>
      </c>
      <c r="B141" s="43">
        <f t="shared" si="4"/>
        <v>845</v>
      </c>
      <c r="C141" s="43">
        <f t="shared" si="5"/>
        <v>169</v>
      </c>
      <c r="D141" s="43">
        <v>3.6</v>
      </c>
    </row>
    <row r="142" spans="1:4">
      <c r="A142" s="40">
        <v>850</v>
      </c>
      <c r="B142" s="43">
        <f t="shared" si="4"/>
        <v>850</v>
      </c>
      <c r="C142" s="43">
        <f t="shared" si="5"/>
        <v>170</v>
      </c>
      <c r="D142" s="43">
        <v>3.6</v>
      </c>
    </row>
    <row r="143" spans="1:4">
      <c r="A143" s="40">
        <v>855</v>
      </c>
      <c r="B143" s="43">
        <f t="shared" si="4"/>
        <v>855</v>
      </c>
      <c r="C143" s="43">
        <f t="shared" si="5"/>
        <v>171</v>
      </c>
      <c r="D143" s="43">
        <v>3.6</v>
      </c>
    </row>
    <row r="144" spans="1:4">
      <c r="A144" s="40">
        <v>860</v>
      </c>
      <c r="B144" s="43">
        <f t="shared" si="4"/>
        <v>860</v>
      </c>
      <c r="C144" s="43">
        <f t="shared" si="5"/>
        <v>172</v>
      </c>
      <c r="D144" s="43">
        <v>3.6</v>
      </c>
    </row>
    <row r="145" spans="1:4">
      <c r="A145" s="40">
        <v>865</v>
      </c>
      <c r="B145" s="43">
        <f t="shared" si="4"/>
        <v>865</v>
      </c>
      <c r="C145" s="43">
        <f t="shared" si="5"/>
        <v>173</v>
      </c>
      <c r="D145" s="43">
        <v>3.6</v>
      </c>
    </row>
    <row r="146" spans="1:4">
      <c r="A146" s="40">
        <v>870</v>
      </c>
      <c r="B146" s="43">
        <f t="shared" si="4"/>
        <v>870</v>
      </c>
      <c r="C146" s="43">
        <f t="shared" si="5"/>
        <v>174</v>
      </c>
      <c r="D146" s="43">
        <v>3.6</v>
      </c>
    </row>
    <row r="147" spans="1:4">
      <c r="A147" s="40">
        <v>875</v>
      </c>
      <c r="B147" s="43">
        <f t="shared" si="4"/>
        <v>875</v>
      </c>
      <c r="C147" s="43">
        <f t="shared" si="5"/>
        <v>175</v>
      </c>
      <c r="D147" s="43">
        <v>3.6</v>
      </c>
    </row>
    <row r="148" spans="1:4">
      <c r="A148" s="73">
        <v>880</v>
      </c>
      <c r="B148" s="43">
        <f t="shared" si="4"/>
        <v>880</v>
      </c>
      <c r="C148" s="43">
        <f t="shared" si="5"/>
        <v>176</v>
      </c>
      <c r="D148" s="43">
        <v>3.6</v>
      </c>
    </row>
    <row r="149" spans="1:4">
      <c r="A149" s="40">
        <v>885</v>
      </c>
      <c r="B149" s="43">
        <f t="shared" si="4"/>
        <v>885</v>
      </c>
      <c r="C149" s="43">
        <f t="shared" si="5"/>
        <v>177</v>
      </c>
      <c r="D149" s="43">
        <v>3.6</v>
      </c>
    </row>
    <row r="150" spans="1:4">
      <c r="A150" s="40">
        <v>890</v>
      </c>
      <c r="B150" s="43">
        <f t="shared" si="4"/>
        <v>890</v>
      </c>
      <c r="C150" s="43">
        <f t="shared" si="5"/>
        <v>178</v>
      </c>
      <c r="D150" s="43">
        <v>3.6</v>
      </c>
    </row>
    <row r="151" spans="1:4">
      <c r="A151" s="40">
        <v>895</v>
      </c>
      <c r="B151" s="43">
        <f t="shared" si="4"/>
        <v>895</v>
      </c>
      <c r="C151" s="43">
        <f t="shared" si="5"/>
        <v>179</v>
      </c>
      <c r="D151" s="43">
        <v>3.6</v>
      </c>
    </row>
    <row r="152" spans="1:4">
      <c r="A152" s="40">
        <v>900</v>
      </c>
      <c r="B152" s="43">
        <f t="shared" si="4"/>
        <v>900</v>
      </c>
      <c r="C152" s="43">
        <f t="shared" si="5"/>
        <v>180</v>
      </c>
      <c r="D152" s="43">
        <v>3.6</v>
      </c>
    </row>
    <row r="153" spans="1:4">
      <c r="A153" s="40">
        <v>905</v>
      </c>
      <c r="B153" s="43">
        <f t="shared" si="4"/>
        <v>905</v>
      </c>
      <c r="C153" s="43">
        <f t="shared" si="5"/>
        <v>181</v>
      </c>
      <c r="D153" s="43">
        <v>3.6</v>
      </c>
    </row>
    <row r="154" spans="1:4">
      <c r="A154" s="40">
        <v>910</v>
      </c>
      <c r="B154" s="43">
        <f t="shared" si="4"/>
        <v>910</v>
      </c>
      <c r="C154" s="43">
        <f t="shared" si="5"/>
        <v>182</v>
      </c>
      <c r="D154" s="43">
        <v>3.6</v>
      </c>
    </row>
    <row r="155" spans="1:4">
      <c r="A155" s="40">
        <v>915</v>
      </c>
      <c r="B155" s="43">
        <f t="shared" si="4"/>
        <v>915</v>
      </c>
      <c r="C155" s="43">
        <f t="shared" si="5"/>
        <v>183</v>
      </c>
      <c r="D155" s="43">
        <v>3.6</v>
      </c>
    </row>
    <row r="156" spans="1:4">
      <c r="A156" s="40">
        <v>920</v>
      </c>
      <c r="B156" s="43">
        <f t="shared" si="4"/>
        <v>920</v>
      </c>
      <c r="C156" s="43">
        <f t="shared" si="5"/>
        <v>184</v>
      </c>
      <c r="D156" s="43">
        <v>3.6</v>
      </c>
    </row>
    <row r="157" spans="1:4">
      <c r="A157" s="40">
        <v>925</v>
      </c>
      <c r="B157" s="43">
        <f t="shared" si="4"/>
        <v>925</v>
      </c>
      <c r="C157" s="43">
        <f t="shared" si="5"/>
        <v>185</v>
      </c>
      <c r="D157" s="43">
        <v>3.6</v>
      </c>
    </row>
    <row r="158" spans="1:4">
      <c r="A158" s="40">
        <v>930</v>
      </c>
      <c r="B158" s="43">
        <f t="shared" si="4"/>
        <v>930</v>
      </c>
      <c r="C158" s="43">
        <f t="shared" si="5"/>
        <v>186</v>
      </c>
      <c r="D158" s="43">
        <v>3.6</v>
      </c>
    </row>
    <row r="159" spans="1:4">
      <c r="A159" s="40">
        <v>935</v>
      </c>
      <c r="B159" s="43">
        <f t="shared" si="4"/>
        <v>935</v>
      </c>
      <c r="C159" s="43">
        <f t="shared" si="5"/>
        <v>187</v>
      </c>
      <c r="D159" s="43">
        <v>3.6</v>
      </c>
    </row>
    <row r="160" spans="1:4">
      <c r="A160" s="40">
        <v>940</v>
      </c>
      <c r="B160" s="43">
        <f t="shared" si="4"/>
        <v>940</v>
      </c>
      <c r="C160" s="43">
        <f t="shared" si="5"/>
        <v>188</v>
      </c>
      <c r="D160" s="43">
        <v>3.6</v>
      </c>
    </row>
    <row r="161" spans="1:4">
      <c r="A161" s="40">
        <v>945</v>
      </c>
      <c r="B161" s="43">
        <f t="shared" si="4"/>
        <v>945</v>
      </c>
      <c r="C161" s="43">
        <f t="shared" si="5"/>
        <v>189</v>
      </c>
      <c r="D161" s="43">
        <v>3.6</v>
      </c>
    </row>
    <row r="162" spans="1:4">
      <c r="A162" s="40">
        <v>950</v>
      </c>
      <c r="B162" s="43">
        <f t="shared" si="4"/>
        <v>950</v>
      </c>
      <c r="C162" s="43">
        <f t="shared" si="5"/>
        <v>190</v>
      </c>
      <c r="D162" s="43">
        <v>3.6</v>
      </c>
    </row>
    <row r="163" spans="1:4">
      <c r="A163" s="40">
        <v>955</v>
      </c>
      <c r="B163" s="43">
        <f t="shared" si="4"/>
        <v>955</v>
      </c>
      <c r="C163" s="43">
        <f t="shared" si="5"/>
        <v>191</v>
      </c>
      <c r="D163" s="43">
        <v>3.6</v>
      </c>
    </row>
    <row r="164" spans="1:4">
      <c r="A164" s="40">
        <v>960</v>
      </c>
      <c r="B164" s="43">
        <f t="shared" si="4"/>
        <v>960</v>
      </c>
      <c r="C164" s="43">
        <f t="shared" si="5"/>
        <v>192</v>
      </c>
      <c r="D164" s="43">
        <v>3.6</v>
      </c>
    </row>
    <row r="165" spans="1:4">
      <c r="A165" s="40">
        <v>965</v>
      </c>
      <c r="B165" s="43">
        <f t="shared" si="4"/>
        <v>965</v>
      </c>
      <c r="C165" s="43">
        <f t="shared" si="5"/>
        <v>193</v>
      </c>
      <c r="D165" s="43">
        <v>3.6</v>
      </c>
    </row>
    <row r="166" spans="1:4">
      <c r="A166" s="40">
        <v>970</v>
      </c>
      <c r="B166" s="43">
        <f t="shared" si="4"/>
        <v>970</v>
      </c>
      <c r="C166" s="43">
        <f t="shared" si="5"/>
        <v>194</v>
      </c>
      <c r="D166" s="43">
        <v>3.6</v>
      </c>
    </row>
    <row r="167" spans="1:4">
      <c r="A167" s="40">
        <v>975</v>
      </c>
      <c r="B167" s="43">
        <f t="shared" si="4"/>
        <v>975</v>
      </c>
      <c r="C167" s="43">
        <f t="shared" si="5"/>
        <v>195</v>
      </c>
      <c r="D167" s="43">
        <v>3.6</v>
      </c>
    </row>
    <row r="168" spans="1:4">
      <c r="A168" s="40">
        <v>980</v>
      </c>
      <c r="B168" s="43">
        <f t="shared" si="4"/>
        <v>980</v>
      </c>
      <c r="C168" s="43">
        <f t="shared" si="5"/>
        <v>196</v>
      </c>
      <c r="D168" s="43">
        <v>3.6</v>
      </c>
    </row>
    <row r="169" spans="1:4">
      <c r="A169" s="40">
        <v>985</v>
      </c>
      <c r="B169" s="43">
        <f t="shared" si="4"/>
        <v>985</v>
      </c>
      <c r="C169" s="43">
        <f t="shared" si="5"/>
        <v>197</v>
      </c>
      <c r="D169" s="43">
        <v>3.6</v>
      </c>
    </row>
    <row r="170" spans="1:4">
      <c r="A170" s="40">
        <v>990</v>
      </c>
      <c r="B170" s="43">
        <f t="shared" si="4"/>
        <v>990</v>
      </c>
      <c r="C170" s="43">
        <f t="shared" si="5"/>
        <v>198</v>
      </c>
      <c r="D170" s="43">
        <v>3.6</v>
      </c>
    </row>
    <row r="171" spans="1:4">
      <c r="A171" s="40">
        <v>995</v>
      </c>
      <c r="B171" s="43">
        <f t="shared" si="4"/>
        <v>995</v>
      </c>
      <c r="C171" s="43">
        <f t="shared" si="5"/>
        <v>199</v>
      </c>
      <c r="D171" s="43">
        <v>3.6</v>
      </c>
    </row>
    <row r="172" spans="1:4">
      <c r="A172" s="40">
        <v>1000</v>
      </c>
      <c r="B172" s="43">
        <f t="shared" si="4"/>
        <v>1000</v>
      </c>
      <c r="C172" s="43">
        <f t="shared" si="5"/>
        <v>200</v>
      </c>
      <c r="D172" s="43">
        <v>3.6</v>
      </c>
    </row>
    <row r="173" spans="1:4">
      <c r="A173" s="40">
        <v>1005</v>
      </c>
      <c r="B173" s="43">
        <f t="shared" si="4"/>
        <v>1005</v>
      </c>
      <c r="C173" s="43">
        <f t="shared" si="5"/>
        <v>201</v>
      </c>
      <c r="D173" s="43">
        <v>3.6</v>
      </c>
    </row>
    <row r="174" spans="1:4">
      <c r="A174" s="40">
        <v>1010</v>
      </c>
      <c r="B174" s="43">
        <f t="shared" si="4"/>
        <v>1010</v>
      </c>
      <c r="C174" s="43">
        <f t="shared" si="5"/>
        <v>202</v>
      </c>
      <c r="D174" s="43">
        <v>3.6</v>
      </c>
    </row>
    <row r="175" spans="1:4">
      <c r="A175" s="40">
        <v>1015</v>
      </c>
      <c r="B175" s="43">
        <f t="shared" si="4"/>
        <v>1015</v>
      </c>
      <c r="C175" s="43">
        <f t="shared" si="5"/>
        <v>203</v>
      </c>
      <c r="D175" s="43">
        <v>3.6</v>
      </c>
    </row>
    <row r="176" spans="1:4">
      <c r="A176" s="40">
        <v>1020</v>
      </c>
      <c r="B176" s="43">
        <f t="shared" si="4"/>
        <v>1020</v>
      </c>
      <c r="C176" s="43">
        <f t="shared" si="5"/>
        <v>204</v>
      </c>
      <c r="D176" s="43">
        <v>3.6</v>
      </c>
    </row>
    <row r="177" spans="1:4">
      <c r="A177" s="40">
        <v>1025</v>
      </c>
      <c r="B177" s="43">
        <f t="shared" si="4"/>
        <v>1025</v>
      </c>
      <c r="C177" s="43">
        <f t="shared" si="5"/>
        <v>205</v>
      </c>
      <c r="D177" s="43">
        <v>3.6</v>
      </c>
    </row>
    <row r="178" spans="1:4">
      <c r="A178" s="40">
        <v>1030</v>
      </c>
      <c r="B178" s="43">
        <f t="shared" si="4"/>
        <v>1030</v>
      </c>
      <c r="C178" s="43">
        <f t="shared" si="5"/>
        <v>206</v>
      </c>
      <c r="D178" s="43">
        <v>3.6</v>
      </c>
    </row>
    <row r="179" spans="1:4">
      <c r="A179" s="40">
        <v>1035</v>
      </c>
      <c r="B179" s="43">
        <f t="shared" si="4"/>
        <v>1035</v>
      </c>
      <c r="C179" s="43">
        <f t="shared" si="5"/>
        <v>207</v>
      </c>
      <c r="D179" s="43">
        <v>3.6</v>
      </c>
    </row>
    <row r="180" spans="1:4">
      <c r="A180" s="40">
        <v>1040</v>
      </c>
      <c r="B180" s="43">
        <f t="shared" si="4"/>
        <v>1040</v>
      </c>
      <c r="C180" s="43">
        <f t="shared" si="5"/>
        <v>208</v>
      </c>
      <c r="D180" s="43">
        <v>3.6</v>
      </c>
    </row>
    <row r="181" spans="1:4">
      <c r="A181" s="40">
        <v>1050</v>
      </c>
      <c r="B181" s="43">
        <f t="shared" si="4"/>
        <v>1050</v>
      </c>
      <c r="C181" s="43">
        <f t="shared" si="5"/>
        <v>210</v>
      </c>
      <c r="D181" s="43">
        <v>3.6</v>
      </c>
    </row>
    <row r="182" spans="1:4">
      <c r="A182" s="40">
        <v>1055</v>
      </c>
      <c r="B182" s="43">
        <f t="shared" si="4"/>
        <v>1055</v>
      </c>
      <c r="C182" s="43">
        <f t="shared" si="5"/>
        <v>211</v>
      </c>
      <c r="D182" s="43">
        <v>3.6</v>
      </c>
    </row>
    <row r="183" spans="1:4">
      <c r="A183" s="40">
        <v>1060</v>
      </c>
      <c r="B183" s="43">
        <f t="shared" si="4"/>
        <v>1060</v>
      </c>
      <c r="C183" s="43">
        <f t="shared" si="5"/>
        <v>212</v>
      </c>
      <c r="D183" s="43">
        <v>3.6</v>
      </c>
    </row>
    <row r="184" spans="1:4">
      <c r="A184" s="40">
        <v>1070</v>
      </c>
      <c r="B184" s="43">
        <f t="shared" si="4"/>
        <v>1070</v>
      </c>
      <c r="C184" s="43">
        <f t="shared" si="5"/>
        <v>214</v>
      </c>
      <c r="D184" s="43">
        <v>3.6</v>
      </c>
    </row>
    <row r="185" spans="1:4">
      <c r="A185" s="40">
        <v>1075</v>
      </c>
      <c r="B185" s="43">
        <f t="shared" si="4"/>
        <v>1075</v>
      </c>
      <c r="C185" s="43">
        <f t="shared" si="5"/>
        <v>215</v>
      </c>
      <c r="D185" s="43">
        <v>3.6</v>
      </c>
    </row>
    <row r="186" spans="1:4">
      <c r="A186" s="40">
        <v>1080</v>
      </c>
      <c r="B186" s="43">
        <f t="shared" si="4"/>
        <v>1080</v>
      </c>
      <c r="C186" s="43">
        <f t="shared" si="5"/>
        <v>216</v>
      </c>
      <c r="D186" s="43">
        <v>3.6</v>
      </c>
    </row>
    <row r="187" spans="1:4">
      <c r="A187" s="40">
        <v>1085</v>
      </c>
      <c r="B187" s="43">
        <f t="shared" si="4"/>
        <v>1085</v>
      </c>
      <c r="C187" s="43">
        <f t="shared" si="5"/>
        <v>217</v>
      </c>
      <c r="D187" s="43">
        <v>3.6</v>
      </c>
    </row>
    <row r="188" spans="1:4">
      <c r="A188" s="40">
        <v>1090</v>
      </c>
      <c r="B188" s="43">
        <f t="shared" si="4"/>
        <v>1090</v>
      </c>
      <c r="C188" s="43">
        <f t="shared" si="5"/>
        <v>218</v>
      </c>
      <c r="D188" s="43">
        <v>3.6</v>
      </c>
    </row>
    <row r="189" spans="1:4">
      <c r="A189" s="40">
        <v>1095</v>
      </c>
      <c r="B189" s="43">
        <f t="shared" si="4"/>
        <v>1095</v>
      </c>
      <c r="C189" s="43">
        <f t="shared" si="5"/>
        <v>219</v>
      </c>
      <c r="D189" s="43">
        <v>3.6</v>
      </c>
    </row>
    <row r="190" spans="1:4">
      <c r="A190" s="40">
        <v>1100</v>
      </c>
      <c r="B190" s="43">
        <f t="shared" si="4"/>
        <v>1100</v>
      </c>
      <c r="C190" s="43">
        <f t="shared" si="5"/>
        <v>220</v>
      </c>
      <c r="D190" s="43">
        <v>3.6</v>
      </c>
    </row>
    <row r="191" spans="1:4">
      <c r="A191" s="40">
        <v>1105</v>
      </c>
      <c r="B191" s="43">
        <f t="shared" si="4"/>
        <v>1105</v>
      </c>
      <c r="C191" s="43">
        <f t="shared" si="5"/>
        <v>221</v>
      </c>
      <c r="D191" s="43">
        <v>3.6</v>
      </c>
    </row>
    <row r="192" spans="1:4">
      <c r="A192" s="40">
        <v>1110</v>
      </c>
      <c r="B192" s="43">
        <f t="shared" si="4"/>
        <v>1110</v>
      </c>
      <c r="C192" s="43">
        <f t="shared" si="5"/>
        <v>222</v>
      </c>
      <c r="D192" s="43">
        <v>3.6</v>
      </c>
    </row>
    <row r="193" spans="1:4">
      <c r="A193" s="40">
        <v>1115</v>
      </c>
      <c r="B193" s="43">
        <f t="shared" si="4"/>
        <v>1115</v>
      </c>
      <c r="C193" s="43">
        <f t="shared" si="5"/>
        <v>223</v>
      </c>
      <c r="D193" s="43">
        <v>3.6</v>
      </c>
    </row>
    <row r="194" spans="1:4">
      <c r="A194" s="40">
        <v>1120</v>
      </c>
      <c r="B194" s="43">
        <f t="shared" si="4"/>
        <v>1120</v>
      </c>
      <c r="C194" s="43">
        <f t="shared" si="5"/>
        <v>224</v>
      </c>
      <c r="D194" s="43">
        <v>3.6</v>
      </c>
    </row>
    <row r="195" spans="1:4">
      <c r="A195" s="40">
        <v>1125</v>
      </c>
      <c r="B195" s="43">
        <f t="shared" si="4"/>
        <v>1125</v>
      </c>
      <c r="C195" s="43">
        <f t="shared" si="5"/>
        <v>225</v>
      </c>
      <c r="D195" s="43">
        <v>3.6</v>
      </c>
    </row>
    <row r="196" spans="1:4">
      <c r="A196" s="40">
        <v>1130</v>
      </c>
      <c r="B196" s="43">
        <f t="shared" ref="B196:B259" si="6">A196</f>
        <v>1130</v>
      </c>
      <c r="C196" s="43">
        <f t="shared" ref="C196:C259" si="7">B196/5</f>
        <v>226</v>
      </c>
      <c r="D196" s="43">
        <v>3.6</v>
      </c>
    </row>
    <row r="197" spans="1:4">
      <c r="A197" s="40">
        <v>1135</v>
      </c>
      <c r="B197" s="43">
        <f t="shared" si="6"/>
        <v>1135</v>
      </c>
      <c r="C197" s="43">
        <f t="shared" si="7"/>
        <v>227</v>
      </c>
      <c r="D197" s="43">
        <v>3.6</v>
      </c>
    </row>
    <row r="198" spans="1:4">
      <c r="A198" s="40">
        <v>1140</v>
      </c>
      <c r="B198" s="43">
        <f t="shared" si="6"/>
        <v>1140</v>
      </c>
      <c r="C198" s="43">
        <f t="shared" si="7"/>
        <v>228</v>
      </c>
      <c r="D198" s="43">
        <v>3.6</v>
      </c>
    </row>
    <row r="199" spans="1:4">
      <c r="A199" s="40">
        <v>1145</v>
      </c>
      <c r="B199" s="43">
        <f t="shared" si="6"/>
        <v>1145</v>
      </c>
      <c r="C199" s="43">
        <f t="shared" si="7"/>
        <v>229</v>
      </c>
      <c r="D199" s="43">
        <v>3.6</v>
      </c>
    </row>
    <row r="200" spans="1:4">
      <c r="A200" s="40">
        <v>1150</v>
      </c>
      <c r="B200" s="43">
        <f t="shared" si="6"/>
        <v>1150</v>
      </c>
      <c r="C200" s="43">
        <f t="shared" si="7"/>
        <v>230</v>
      </c>
      <c r="D200" s="43">
        <v>3.6</v>
      </c>
    </row>
    <row r="201" spans="1:4">
      <c r="A201" s="40">
        <v>1155</v>
      </c>
      <c r="B201" s="43">
        <f t="shared" si="6"/>
        <v>1155</v>
      </c>
      <c r="C201" s="43">
        <f t="shared" si="7"/>
        <v>231</v>
      </c>
      <c r="D201" s="43">
        <v>3.6</v>
      </c>
    </row>
    <row r="202" spans="1:4">
      <c r="A202" s="40">
        <v>1160</v>
      </c>
      <c r="B202" s="43">
        <f t="shared" si="6"/>
        <v>1160</v>
      </c>
      <c r="C202" s="43">
        <f t="shared" si="7"/>
        <v>232</v>
      </c>
      <c r="D202" s="43">
        <v>3.6</v>
      </c>
    </row>
    <row r="203" spans="1:4">
      <c r="A203" s="40">
        <v>1165</v>
      </c>
      <c r="B203" s="43">
        <f t="shared" si="6"/>
        <v>1165</v>
      </c>
      <c r="C203" s="43">
        <f t="shared" si="7"/>
        <v>233</v>
      </c>
      <c r="D203" s="43">
        <v>3.6</v>
      </c>
    </row>
    <row r="204" spans="1:4">
      <c r="A204" s="40">
        <v>1170</v>
      </c>
      <c r="B204" s="43">
        <f t="shared" si="6"/>
        <v>1170</v>
      </c>
      <c r="C204" s="43">
        <f t="shared" si="7"/>
        <v>234</v>
      </c>
      <c r="D204" s="43">
        <v>3.6</v>
      </c>
    </row>
    <row r="205" spans="1:4">
      <c r="A205" s="40">
        <v>1175</v>
      </c>
      <c r="B205" s="43">
        <f t="shared" si="6"/>
        <v>1175</v>
      </c>
      <c r="C205" s="43">
        <f t="shared" si="7"/>
        <v>235</v>
      </c>
      <c r="D205" s="43">
        <v>3.6</v>
      </c>
    </row>
    <row r="206" spans="1:4">
      <c r="A206" s="40">
        <v>1180</v>
      </c>
      <c r="B206" s="43">
        <f t="shared" si="6"/>
        <v>1180</v>
      </c>
      <c r="C206" s="43">
        <f t="shared" si="7"/>
        <v>236</v>
      </c>
      <c r="D206" s="43">
        <v>3.6</v>
      </c>
    </row>
    <row r="207" spans="1:4">
      <c r="A207" s="40">
        <v>1185</v>
      </c>
      <c r="B207" s="43">
        <f t="shared" si="6"/>
        <v>1185</v>
      </c>
      <c r="C207" s="43">
        <f t="shared" si="7"/>
        <v>237</v>
      </c>
      <c r="D207" s="43">
        <v>3.6</v>
      </c>
    </row>
    <row r="208" spans="1:4">
      <c r="A208" s="40">
        <v>1190</v>
      </c>
      <c r="B208" s="43">
        <f t="shared" si="6"/>
        <v>1190</v>
      </c>
      <c r="C208" s="43">
        <f t="shared" si="7"/>
        <v>238</v>
      </c>
      <c r="D208" s="43">
        <v>3.6</v>
      </c>
    </row>
    <row r="209" spans="1:4">
      <c r="A209" s="40">
        <v>1195</v>
      </c>
      <c r="B209" s="43">
        <f t="shared" si="6"/>
        <v>1195</v>
      </c>
      <c r="C209" s="43">
        <f t="shared" si="7"/>
        <v>239</v>
      </c>
      <c r="D209" s="43">
        <v>3.6</v>
      </c>
    </row>
    <row r="210" spans="1:4">
      <c r="A210" s="40">
        <v>1200</v>
      </c>
      <c r="B210" s="43">
        <f t="shared" si="6"/>
        <v>1200</v>
      </c>
      <c r="C210" s="43">
        <f t="shared" si="7"/>
        <v>240</v>
      </c>
      <c r="D210" s="43">
        <v>3.6</v>
      </c>
    </row>
    <row r="211" spans="1:4">
      <c r="A211" s="40">
        <v>1210</v>
      </c>
      <c r="B211" s="43">
        <f t="shared" si="6"/>
        <v>1210</v>
      </c>
      <c r="C211" s="43">
        <f t="shared" si="7"/>
        <v>242</v>
      </c>
      <c r="D211" s="43">
        <v>3.6</v>
      </c>
    </row>
    <row r="212" spans="1:4">
      <c r="A212" s="40">
        <v>1215</v>
      </c>
      <c r="B212" s="43">
        <f t="shared" si="6"/>
        <v>1215</v>
      </c>
      <c r="C212" s="43">
        <f t="shared" si="7"/>
        <v>243</v>
      </c>
      <c r="D212" s="43">
        <v>3.6</v>
      </c>
    </row>
    <row r="213" spans="1:4">
      <c r="A213" s="40">
        <v>1220</v>
      </c>
      <c r="B213" s="43">
        <f t="shared" si="6"/>
        <v>1220</v>
      </c>
      <c r="C213" s="43">
        <f t="shared" si="7"/>
        <v>244</v>
      </c>
      <c r="D213" s="43">
        <v>3.6</v>
      </c>
    </row>
    <row r="214" spans="1:4">
      <c r="A214" s="40">
        <v>1225</v>
      </c>
      <c r="B214" s="43">
        <f t="shared" si="6"/>
        <v>1225</v>
      </c>
      <c r="C214" s="43">
        <f t="shared" si="7"/>
        <v>245</v>
      </c>
      <c r="D214" s="43">
        <v>3.6</v>
      </c>
    </row>
    <row r="215" spans="1:4">
      <c r="A215" s="40">
        <v>1230</v>
      </c>
      <c r="B215" s="43">
        <f t="shared" si="6"/>
        <v>1230</v>
      </c>
      <c r="C215" s="43">
        <f t="shared" si="7"/>
        <v>246</v>
      </c>
      <c r="D215" s="43">
        <v>3.6</v>
      </c>
    </row>
    <row r="216" spans="1:4">
      <c r="A216" s="40">
        <v>1235</v>
      </c>
      <c r="B216" s="43">
        <f t="shared" si="6"/>
        <v>1235</v>
      </c>
      <c r="C216" s="43">
        <f t="shared" si="7"/>
        <v>247</v>
      </c>
      <c r="D216" s="43">
        <v>3.6</v>
      </c>
    </row>
    <row r="217" spans="1:4">
      <c r="A217" s="40">
        <v>1240</v>
      </c>
      <c r="B217" s="43">
        <f t="shared" si="6"/>
        <v>1240</v>
      </c>
      <c r="C217" s="43">
        <f t="shared" si="7"/>
        <v>248</v>
      </c>
      <c r="D217" s="43">
        <v>3.6</v>
      </c>
    </row>
    <row r="218" spans="1:4">
      <c r="A218" s="40">
        <v>1250</v>
      </c>
      <c r="B218" s="43">
        <f t="shared" si="6"/>
        <v>1250</v>
      </c>
      <c r="C218" s="43">
        <f t="shared" si="7"/>
        <v>250</v>
      </c>
      <c r="D218" s="43">
        <v>3.6</v>
      </c>
    </row>
    <row r="219" spans="1:4">
      <c r="A219" s="40">
        <v>1255</v>
      </c>
      <c r="B219" s="43">
        <f t="shared" si="6"/>
        <v>1255</v>
      </c>
      <c r="C219" s="43">
        <f t="shared" si="7"/>
        <v>251</v>
      </c>
      <c r="D219" s="43">
        <v>3.6</v>
      </c>
    </row>
    <row r="220" spans="1:4">
      <c r="A220" s="40">
        <v>1260</v>
      </c>
      <c r="B220" s="43">
        <f t="shared" si="6"/>
        <v>1260</v>
      </c>
      <c r="C220" s="43">
        <f t="shared" si="7"/>
        <v>252</v>
      </c>
      <c r="D220" s="43">
        <v>3.6</v>
      </c>
    </row>
    <row r="221" spans="1:4">
      <c r="A221" s="40">
        <v>1265</v>
      </c>
      <c r="B221" s="43">
        <f t="shared" si="6"/>
        <v>1265</v>
      </c>
      <c r="C221" s="43">
        <f t="shared" si="7"/>
        <v>253</v>
      </c>
      <c r="D221" s="43">
        <v>3.6</v>
      </c>
    </row>
    <row r="222" spans="1:4">
      <c r="A222" s="40">
        <v>1270</v>
      </c>
      <c r="B222" s="43">
        <f t="shared" si="6"/>
        <v>1270</v>
      </c>
      <c r="C222" s="43">
        <f t="shared" si="7"/>
        <v>254</v>
      </c>
      <c r="D222" s="43">
        <v>3.6</v>
      </c>
    </row>
    <row r="223" spans="1:4">
      <c r="A223" s="40">
        <v>1275</v>
      </c>
      <c r="B223" s="43">
        <f t="shared" si="6"/>
        <v>1275</v>
      </c>
      <c r="C223" s="43">
        <f t="shared" si="7"/>
        <v>255</v>
      </c>
      <c r="D223" s="43">
        <v>3.6</v>
      </c>
    </row>
    <row r="224" spans="1:4">
      <c r="A224" s="40">
        <v>1280</v>
      </c>
      <c r="B224" s="43">
        <f t="shared" si="6"/>
        <v>1280</v>
      </c>
      <c r="C224" s="43">
        <f t="shared" si="7"/>
        <v>256</v>
      </c>
      <c r="D224" s="43">
        <v>3.6</v>
      </c>
    </row>
    <row r="225" spans="1:4">
      <c r="A225" s="40">
        <v>1285</v>
      </c>
      <c r="B225" s="43">
        <f t="shared" si="6"/>
        <v>1285</v>
      </c>
      <c r="C225" s="43">
        <f t="shared" si="7"/>
        <v>257</v>
      </c>
      <c r="D225" s="43">
        <v>3.6</v>
      </c>
    </row>
    <row r="226" spans="1:4">
      <c r="A226" s="40">
        <v>1290</v>
      </c>
      <c r="B226" s="43">
        <f t="shared" si="6"/>
        <v>1290</v>
      </c>
      <c r="C226" s="43">
        <f t="shared" si="7"/>
        <v>258</v>
      </c>
      <c r="D226" s="43">
        <v>3.6</v>
      </c>
    </row>
    <row r="227" spans="1:4">
      <c r="A227" s="40">
        <v>1295</v>
      </c>
      <c r="B227" s="43">
        <f t="shared" si="6"/>
        <v>1295</v>
      </c>
      <c r="C227" s="43">
        <f t="shared" si="7"/>
        <v>259</v>
      </c>
      <c r="D227" s="43">
        <v>3.6</v>
      </c>
    </row>
    <row r="228" spans="1:4">
      <c r="A228" s="40">
        <v>1300</v>
      </c>
      <c r="B228" s="43">
        <f t="shared" si="6"/>
        <v>1300</v>
      </c>
      <c r="C228" s="43">
        <f t="shared" si="7"/>
        <v>260</v>
      </c>
      <c r="D228" s="43">
        <v>3.6</v>
      </c>
    </row>
    <row r="229" spans="1:4">
      <c r="A229" s="40">
        <v>1310</v>
      </c>
      <c r="B229" s="43">
        <f t="shared" si="6"/>
        <v>1310</v>
      </c>
      <c r="C229" s="43">
        <f t="shared" si="7"/>
        <v>262</v>
      </c>
      <c r="D229" s="43">
        <v>3.6</v>
      </c>
    </row>
    <row r="230" spans="1:4">
      <c r="A230" s="40">
        <v>1315</v>
      </c>
      <c r="B230" s="43">
        <f t="shared" si="6"/>
        <v>1315</v>
      </c>
      <c r="C230" s="43">
        <f t="shared" si="7"/>
        <v>263</v>
      </c>
      <c r="D230" s="43">
        <v>3.6</v>
      </c>
    </row>
    <row r="231" spans="1:4">
      <c r="A231" s="40">
        <v>1320</v>
      </c>
      <c r="B231" s="43">
        <f t="shared" si="6"/>
        <v>1320</v>
      </c>
      <c r="C231" s="43">
        <f t="shared" si="7"/>
        <v>264</v>
      </c>
      <c r="D231" s="43">
        <v>3.6</v>
      </c>
    </row>
    <row r="232" spans="1:4">
      <c r="A232" s="40">
        <v>1325</v>
      </c>
      <c r="B232" s="43">
        <f t="shared" si="6"/>
        <v>1325</v>
      </c>
      <c r="C232" s="43">
        <f t="shared" si="7"/>
        <v>265</v>
      </c>
      <c r="D232" s="43">
        <v>3.6</v>
      </c>
    </row>
    <row r="233" spans="1:4">
      <c r="A233" s="40">
        <v>1330</v>
      </c>
      <c r="B233" s="43">
        <f t="shared" si="6"/>
        <v>1330</v>
      </c>
      <c r="C233" s="43">
        <f t="shared" si="7"/>
        <v>266</v>
      </c>
      <c r="D233" s="43">
        <v>3.6</v>
      </c>
    </row>
    <row r="234" spans="1:4">
      <c r="A234" s="40">
        <v>1335</v>
      </c>
      <c r="B234" s="43">
        <f t="shared" si="6"/>
        <v>1335</v>
      </c>
      <c r="C234" s="43">
        <f t="shared" si="7"/>
        <v>267</v>
      </c>
      <c r="D234" s="43">
        <v>3.6</v>
      </c>
    </row>
    <row r="235" spans="1:4">
      <c r="A235" s="40">
        <v>1340</v>
      </c>
      <c r="B235" s="43">
        <f t="shared" si="6"/>
        <v>1340</v>
      </c>
      <c r="C235" s="43">
        <f t="shared" si="7"/>
        <v>268</v>
      </c>
      <c r="D235" s="43">
        <v>3.6</v>
      </c>
    </row>
    <row r="236" spans="1:4">
      <c r="A236" s="40">
        <v>1350</v>
      </c>
      <c r="B236" s="43">
        <f t="shared" si="6"/>
        <v>1350</v>
      </c>
      <c r="C236" s="43">
        <f t="shared" si="7"/>
        <v>270</v>
      </c>
      <c r="D236" s="43">
        <v>3.6</v>
      </c>
    </row>
    <row r="237" spans="1:4">
      <c r="A237" s="40">
        <v>1360</v>
      </c>
      <c r="B237" s="43">
        <f t="shared" si="6"/>
        <v>1360</v>
      </c>
      <c r="C237" s="43">
        <f t="shared" si="7"/>
        <v>272</v>
      </c>
      <c r="D237" s="43">
        <v>3.6</v>
      </c>
    </row>
    <row r="238" spans="1:4">
      <c r="A238" s="40">
        <v>1365</v>
      </c>
      <c r="B238" s="43">
        <f t="shared" si="6"/>
        <v>1365</v>
      </c>
      <c r="C238" s="43">
        <f t="shared" si="7"/>
        <v>273</v>
      </c>
      <c r="D238" s="43">
        <v>3.6</v>
      </c>
    </row>
    <row r="239" spans="1:4">
      <c r="A239" s="40">
        <v>1370</v>
      </c>
      <c r="B239" s="43">
        <f t="shared" si="6"/>
        <v>1370</v>
      </c>
      <c r="C239" s="43">
        <f t="shared" si="7"/>
        <v>274</v>
      </c>
      <c r="D239" s="43">
        <v>3.6</v>
      </c>
    </row>
    <row r="240" spans="1:4">
      <c r="A240" s="40">
        <v>1375</v>
      </c>
      <c r="B240" s="43">
        <f t="shared" si="6"/>
        <v>1375</v>
      </c>
      <c r="C240" s="43">
        <f t="shared" si="7"/>
        <v>275</v>
      </c>
      <c r="D240" s="43">
        <v>3.6</v>
      </c>
    </row>
    <row r="241" spans="1:4">
      <c r="A241" s="40">
        <v>1380</v>
      </c>
      <c r="B241" s="43">
        <f t="shared" si="6"/>
        <v>1380</v>
      </c>
      <c r="C241" s="43">
        <f t="shared" si="7"/>
        <v>276</v>
      </c>
      <c r="D241" s="43">
        <v>3.6</v>
      </c>
    </row>
    <row r="242" spans="1:4">
      <c r="A242" s="40">
        <v>1390</v>
      </c>
      <c r="B242" s="43">
        <f t="shared" si="6"/>
        <v>1390</v>
      </c>
      <c r="C242" s="43">
        <f t="shared" si="7"/>
        <v>278</v>
      </c>
      <c r="D242" s="43">
        <v>3.6</v>
      </c>
    </row>
    <row r="243" spans="1:4">
      <c r="A243" s="40">
        <v>1400</v>
      </c>
      <c r="B243" s="43">
        <f t="shared" si="6"/>
        <v>1400</v>
      </c>
      <c r="C243" s="43">
        <f t="shared" si="7"/>
        <v>280</v>
      </c>
      <c r="D243" s="43">
        <v>3.6</v>
      </c>
    </row>
    <row r="244" spans="1:4">
      <c r="A244" s="40">
        <v>1410</v>
      </c>
      <c r="B244" s="43">
        <f t="shared" si="6"/>
        <v>1410</v>
      </c>
      <c r="C244" s="43">
        <f t="shared" si="7"/>
        <v>282</v>
      </c>
      <c r="D244" s="43">
        <v>3.6</v>
      </c>
    </row>
    <row r="245" spans="1:4">
      <c r="A245" s="40">
        <v>1420</v>
      </c>
      <c r="B245" s="43">
        <f t="shared" si="6"/>
        <v>1420</v>
      </c>
      <c r="C245" s="43">
        <f t="shared" si="7"/>
        <v>284</v>
      </c>
      <c r="D245" s="43">
        <v>3.6</v>
      </c>
    </row>
    <row r="246" spans="1:4">
      <c r="A246" s="40">
        <v>1425</v>
      </c>
      <c r="B246" s="43">
        <f t="shared" si="6"/>
        <v>1425</v>
      </c>
      <c r="C246" s="43">
        <f t="shared" si="7"/>
        <v>285</v>
      </c>
      <c r="D246" s="43">
        <v>3.6</v>
      </c>
    </row>
    <row r="247" spans="1:4">
      <c r="A247" s="40">
        <v>1430</v>
      </c>
      <c r="B247" s="43">
        <f t="shared" si="6"/>
        <v>1430</v>
      </c>
      <c r="C247" s="43">
        <f t="shared" si="7"/>
        <v>286</v>
      </c>
      <c r="D247" s="43">
        <v>3.6</v>
      </c>
    </row>
    <row r="248" spans="1:4">
      <c r="A248" s="40">
        <v>1435</v>
      </c>
      <c r="B248" s="43">
        <f t="shared" si="6"/>
        <v>1435</v>
      </c>
      <c r="C248" s="43">
        <f t="shared" si="7"/>
        <v>287</v>
      </c>
      <c r="D248" s="43">
        <v>3.6</v>
      </c>
    </row>
    <row r="249" spans="1:4">
      <c r="A249" s="40">
        <v>1440</v>
      </c>
      <c r="B249" s="43">
        <f t="shared" si="6"/>
        <v>1440</v>
      </c>
      <c r="C249" s="43">
        <f t="shared" si="7"/>
        <v>288</v>
      </c>
      <c r="D249" s="43">
        <v>3.6</v>
      </c>
    </row>
    <row r="250" spans="1:4">
      <c r="A250" s="40">
        <v>1450</v>
      </c>
      <c r="B250" s="43">
        <f t="shared" si="6"/>
        <v>1450</v>
      </c>
      <c r="C250" s="43">
        <f t="shared" si="7"/>
        <v>290</v>
      </c>
      <c r="D250" s="43">
        <v>3.6</v>
      </c>
    </row>
    <row r="251" spans="1:4">
      <c r="A251" s="40">
        <v>1455</v>
      </c>
      <c r="B251" s="43">
        <f t="shared" si="6"/>
        <v>1455</v>
      </c>
      <c r="C251" s="43">
        <f t="shared" si="7"/>
        <v>291</v>
      </c>
      <c r="D251" s="43">
        <v>3.6</v>
      </c>
    </row>
    <row r="252" spans="1:4">
      <c r="A252" s="40">
        <v>1460</v>
      </c>
      <c r="B252" s="43">
        <f t="shared" si="6"/>
        <v>1460</v>
      </c>
      <c r="C252" s="43">
        <f t="shared" si="7"/>
        <v>292</v>
      </c>
      <c r="D252" s="43">
        <v>3.6</v>
      </c>
    </row>
    <row r="253" spans="1:4">
      <c r="A253" s="40">
        <v>1470</v>
      </c>
      <c r="B253" s="43">
        <f t="shared" si="6"/>
        <v>1470</v>
      </c>
      <c r="C253" s="43">
        <f t="shared" si="7"/>
        <v>294</v>
      </c>
      <c r="D253" s="43">
        <v>3.6</v>
      </c>
    </row>
    <row r="254" spans="1:4">
      <c r="A254" s="40">
        <v>1475</v>
      </c>
      <c r="B254" s="43">
        <f t="shared" si="6"/>
        <v>1475</v>
      </c>
      <c r="C254" s="43">
        <f t="shared" si="7"/>
        <v>295</v>
      </c>
      <c r="D254" s="43">
        <v>3.6</v>
      </c>
    </row>
    <row r="255" spans="1:4">
      <c r="A255" s="40">
        <v>1480</v>
      </c>
      <c r="B255" s="43">
        <f t="shared" si="6"/>
        <v>1480</v>
      </c>
      <c r="C255" s="43">
        <f t="shared" si="7"/>
        <v>296</v>
      </c>
      <c r="D255" s="43">
        <v>3.6</v>
      </c>
    </row>
    <row r="256" spans="1:4">
      <c r="A256" s="40">
        <v>1490</v>
      </c>
      <c r="B256" s="43">
        <f t="shared" si="6"/>
        <v>1490</v>
      </c>
      <c r="C256" s="43">
        <f t="shared" si="7"/>
        <v>298</v>
      </c>
      <c r="D256" s="43">
        <v>3.6</v>
      </c>
    </row>
    <row r="257" spans="1:4">
      <c r="A257" s="40">
        <v>1500</v>
      </c>
      <c r="B257" s="43">
        <f t="shared" si="6"/>
        <v>1500</v>
      </c>
      <c r="C257" s="43">
        <f t="shared" si="7"/>
        <v>300</v>
      </c>
      <c r="D257" s="43">
        <v>3.6</v>
      </c>
    </row>
    <row r="258" spans="1:4">
      <c r="A258" s="40">
        <v>1520</v>
      </c>
      <c r="B258" s="43">
        <f t="shared" si="6"/>
        <v>1520</v>
      </c>
      <c r="C258" s="43">
        <f t="shared" si="7"/>
        <v>304</v>
      </c>
      <c r="D258" s="43">
        <v>3.6</v>
      </c>
    </row>
    <row r="259" spans="1:4">
      <c r="A259" s="40">
        <v>1525</v>
      </c>
      <c r="B259" s="43">
        <f t="shared" si="6"/>
        <v>1525</v>
      </c>
      <c r="C259" s="43">
        <f t="shared" si="7"/>
        <v>305</v>
      </c>
      <c r="D259" s="43">
        <v>3.6</v>
      </c>
    </row>
    <row r="260" spans="1:4">
      <c r="A260" s="40">
        <v>1530</v>
      </c>
      <c r="B260" s="43">
        <f t="shared" ref="B260:B323" si="8">A260</f>
        <v>1530</v>
      </c>
      <c r="C260" s="43">
        <f t="shared" ref="C260:C323" si="9">B260/5</f>
        <v>306</v>
      </c>
      <c r="D260" s="43">
        <v>3.6</v>
      </c>
    </row>
    <row r="261" spans="1:4">
      <c r="A261" s="40">
        <v>1540</v>
      </c>
      <c r="B261" s="43">
        <f t="shared" si="8"/>
        <v>1540</v>
      </c>
      <c r="C261" s="43">
        <f t="shared" si="9"/>
        <v>308</v>
      </c>
      <c r="D261" s="43">
        <v>3.6</v>
      </c>
    </row>
    <row r="262" spans="1:4">
      <c r="A262" s="40">
        <v>1550</v>
      </c>
      <c r="B262" s="43">
        <f t="shared" si="8"/>
        <v>1550</v>
      </c>
      <c r="C262" s="43">
        <f t="shared" si="9"/>
        <v>310</v>
      </c>
      <c r="D262" s="43">
        <v>3.6</v>
      </c>
    </row>
    <row r="263" spans="1:4">
      <c r="A263" s="40">
        <v>1560</v>
      </c>
      <c r="B263" s="43">
        <f t="shared" si="8"/>
        <v>1560</v>
      </c>
      <c r="C263" s="43">
        <f t="shared" si="9"/>
        <v>312</v>
      </c>
      <c r="D263" s="43">
        <v>3.6</v>
      </c>
    </row>
    <row r="264" spans="1:4">
      <c r="A264" s="40">
        <v>1570</v>
      </c>
      <c r="B264" s="43">
        <f t="shared" si="8"/>
        <v>1570</v>
      </c>
      <c r="C264" s="43">
        <f t="shared" si="9"/>
        <v>314</v>
      </c>
      <c r="D264" s="43">
        <v>3.6</v>
      </c>
    </row>
    <row r="265" spans="1:4">
      <c r="A265" s="40">
        <v>1575</v>
      </c>
      <c r="B265" s="43">
        <f t="shared" si="8"/>
        <v>1575</v>
      </c>
      <c r="C265" s="43">
        <f t="shared" si="9"/>
        <v>315</v>
      </c>
      <c r="D265" s="43">
        <v>3.6</v>
      </c>
    </row>
    <row r="266" spans="1:4">
      <c r="A266" s="40">
        <v>1590</v>
      </c>
      <c r="B266" s="43">
        <f t="shared" si="8"/>
        <v>1590</v>
      </c>
      <c r="C266" s="43">
        <f t="shared" si="9"/>
        <v>318</v>
      </c>
      <c r="D266" s="43">
        <v>3.6</v>
      </c>
    </row>
    <row r="267" spans="1:4">
      <c r="A267" s="40">
        <v>1595</v>
      </c>
      <c r="B267" s="43">
        <f t="shared" si="8"/>
        <v>1595</v>
      </c>
      <c r="C267" s="43">
        <f t="shared" si="9"/>
        <v>319</v>
      </c>
      <c r="D267" s="43">
        <v>3.6</v>
      </c>
    </row>
    <row r="268" spans="1:4">
      <c r="A268" s="40">
        <v>1600</v>
      </c>
      <c r="B268" s="43">
        <f t="shared" si="8"/>
        <v>1600</v>
      </c>
      <c r="C268" s="43">
        <f t="shared" si="9"/>
        <v>320</v>
      </c>
      <c r="D268" s="43">
        <v>3.6</v>
      </c>
    </row>
    <row r="269" spans="1:4">
      <c r="A269" s="40">
        <v>1605</v>
      </c>
      <c r="B269" s="43">
        <f t="shared" si="8"/>
        <v>1605</v>
      </c>
      <c r="C269" s="43">
        <f t="shared" si="9"/>
        <v>321</v>
      </c>
      <c r="D269" s="43">
        <v>3.6</v>
      </c>
    </row>
    <row r="270" spans="1:4">
      <c r="A270" s="40">
        <v>1610</v>
      </c>
      <c r="B270" s="43">
        <f t="shared" si="8"/>
        <v>1610</v>
      </c>
      <c r="C270" s="43">
        <f t="shared" si="9"/>
        <v>322</v>
      </c>
      <c r="D270" s="43">
        <v>3.6</v>
      </c>
    </row>
    <row r="271" spans="1:4">
      <c r="A271" s="40">
        <v>1615</v>
      </c>
      <c r="B271" s="43">
        <f t="shared" si="8"/>
        <v>1615</v>
      </c>
      <c r="C271" s="43">
        <f t="shared" si="9"/>
        <v>323</v>
      </c>
      <c r="D271" s="43">
        <v>3.6</v>
      </c>
    </row>
    <row r="272" spans="1:4">
      <c r="A272" s="40">
        <v>1635</v>
      </c>
      <c r="B272" s="43">
        <f t="shared" si="8"/>
        <v>1635</v>
      </c>
      <c r="C272" s="43">
        <f t="shared" si="9"/>
        <v>327</v>
      </c>
      <c r="D272" s="43">
        <v>3.6</v>
      </c>
    </row>
    <row r="273" spans="1:4">
      <c r="A273" s="40">
        <v>1640</v>
      </c>
      <c r="B273" s="43">
        <f t="shared" si="8"/>
        <v>1640</v>
      </c>
      <c r="C273" s="43">
        <f t="shared" si="9"/>
        <v>328</v>
      </c>
      <c r="D273" s="43">
        <v>3.6</v>
      </c>
    </row>
    <row r="274" spans="1:4">
      <c r="A274" s="40">
        <v>1650</v>
      </c>
      <c r="B274" s="43">
        <f t="shared" si="8"/>
        <v>1650</v>
      </c>
      <c r="C274" s="43">
        <f t="shared" si="9"/>
        <v>330</v>
      </c>
      <c r="D274" s="43">
        <v>3.6</v>
      </c>
    </row>
    <row r="275" spans="1:4">
      <c r="A275" s="40">
        <v>1660</v>
      </c>
      <c r="B275" s="43">
        <f t="shared" si="8"/>
        <v>1660</v>
      </c>
      <c r="C275" s="43">
        <f t="shared" si="9"/>
        <v>332</v>
      </c>
      <c r="D275" s="43">
        <v>3.6</v>
      </c>
    </row>
    <row r="276" spans="1:4">
      <c r="A276" s="40">
        <v>1665</v>
      </c>
      <c r="B276" s="43">
        <f t="shared" si="8"/>
        <v>1665</v>
      </c>
      <c r="C276" s="43">
        <f t="shared" si="9"/>
        <v>333</v>
      </c>
      <c r="D276" s="43">
        <v>3.6</v>
      </c>
    </row>
    <row r="277" spans="1:4">
      <c r="A277" s="40">
        <v>1680</v>
      </c>
      <c r="B277" s="43">
        <f t="shared" si="8"/>
        <v>1680</v>
      </c>
      <c r="C277" s="43">
        <f t="shared" si="9"/>
        <v>336</v>
      </c>
      <c r="D277" s="43">
        <v>3.6</v>
      </c>
    </row>
    <row r="278" spans="1:4">
      <c r="A278" s="40">
        <v>1685</v>
      </c>
      <c r="B278" s="43">
        <f t="shared" si="8"/>
        <v>1685</v>
      </c>
      <c r="C278" s="43">
        <f t="shared" si="9"/>
        <v>337</v>
      </c>
      <c r="D278" s="43">
        <v>3.6</v>
      </c>
    </row>
    <row r="279" spans="1:4">
      <c r="A279" s="40">
        <v>1690</v>
      </c>
      <c r="B279" s="43">
        <f t="shared" si="8"/>
        <v>1690</v>
      </c>
      <c r="C279" s="43">
        <f t="shared" si="9"/>
        <v>338</v>
      </c>
      <c r="D279" s="43">
        <v>3.6</v>
      </c>
    </row>
    <row r="280" spans="1:4">
      <c r="A280" s="40">
        <v>1695</v>
      </c>
      <c r="B280" s="43">
        <f t="shared" si="8"/>
        <v>1695</v>
      </c>
      <c r="C280" s="43">
        <f t="shared" si="9"/>
        <v>339</v>
      </c>
      <c r="D280" s="43">
        <v>3.6</v>
      </c>
    </row>
    <row r="281" spans="1:4">
      <c r="A281" s="40">
        <v>1700</v>
      </c>
      <c r="B281" s="43">
        <f t="shared" si="8"/>
        <v>1700</v>
      </c>
      <c r="C281" s="43">
        <f t="shared" si="9"/>
        <v>340</v>
      </c>
      <c r="D281" s="43">
        <v>3.6</v>
      </c>
    </row>
    <row r="282" spans="1:4">
      <c r="A282" s="40">
        <v>1720</v>
      </c>
      <c r="B282" s="43">
        <f t="shared" si="8"/>
        <v>1720</v>
      </c>
      <c r="C282" s="43">
        <f t="shared" si="9"/>
        <v>344</v>
      </c>
      <c r="D282" s="43">
        <v>3.6</v>
      </c>
    </row>
    <row r="283" spans="1:4">
      <c r="A283" s="40">
        <v>1730</v>
      </c>
      <c r="B283" s="43">
        <f t="shared" si="8"/>
        <v>1730</v>
      </c>
      <c r="C283" s="43">
        <f t="shared" si="9"/>
        <v>346</v>
      </c>
      <c r="D283" s="43">
        <v>3.6</v>
      </c>
    </row>
    <row r="284" spans="1:4">
      <c r="A284" s="40">
        <v>1740</v>
      </c>
      <c r="B284" s="43">
        <f t="shared" si="8"/>
        <v>1740</v>
      </c>
      <c r="C284" s="43">
        <f t="shared" si="9"/>
        <v>348</v>
      </c>
      <c r="D284" s="43">
        <v>3.6</v>
      </c>
    </row>
    <row r="285" spans="1:4">
      <c r="A285" s="40">
        <v>1750</v>
      </c>
      <c r="B285" s="43">
        <f t="shared" si="8"/>
        <v>1750</v>
      </c>
      <c r="C285" s="43">
        <f t="shared" si="9"/>
        <v>350</v>
      </c>
      <c r="D285" s="43">
        <v>3.6</v>
      </c>
    </row>
    <row r="286" spans="1:4">
      <c r="A286" s="40">
        <v>1760</v>
      </c>
      <c r="B286" s="43">
        <f t="shared" si="8"/>
        <v>1760</v>
      </c>
      <c r="C286" s="43">
        <f t="shared" si="9"/>
        <v>352</v>
      </c>
      <c r="D286" s="43">
        <v>3.6</v>
      </c>
    </row>
    <row r="287" spans="1:4">
      <c r="A287" s="40">
        <v>1770</v>
      </c>
      <c r="B287" s="43">
        <f t="shared" si="8"/>
        <v>1770</v>
      </c>
      <c r="C287" s="43">
        <f t="shared" si="9"/>
        <v>354</v>
      </c>
      <c r="D287" s="43">
        <v>3.6</v>
      </c>
    </row>
    <row r="288" spans="1:4">
      <c r="A288" s="40">
        <v>1780</v>
      </c>
      <c r="B288" s="43">
        <f t="shared" si="8"/>
        <v>1780</v>
      </c>
      <c r="C288" s="43">
        <f t="shared" si="9"/>
        <v>356</v>
      </c>
      <c r="D288" s="43">
        <v>3.6</v>
      </c>
    </row>
    <row r="289" spans="1:4">
      <c r="A289" s="40">
        <v>1790</v>
      </c>
      <c r="B289" s="43">
        <f t="shared" si="8"/>
        <v>1790</v>
      </c>
      <c r="C289" s="43">
        <f t="shared" si="9"/>
        <v>358</v>
      </c>
      <c r="D289" s="43">
        <v>3.6</v>
      </c>
    </row>
    <row r="290" spans="1:4">
      <c r="A290" s="40">
        <v>1800</v>
      </c>
      <c r="B290" s="43">
        <f t="shared" si="8"/>
        <v>1800</v>
      </c>
      <c r="C290" s="43">
        <f t="shared" si="9"/>
        <v>360</v>
      </c>
      <c r="D290" s="43">
        <v>3.6</v>
      </c>
    </row>
    <row r="291" spans="1:4">
      <c r="A291" s="40">
        <v>1820</v>
      </c>
      <c r="B291" s="43">
        <f t="shared" si="8"/>
        <v>1820</v>
      </c>
      <c r="C291" s="43">
        <f t="shared" si="9"/>
        <v>364</v>
      </c>
      <c r="D291" s="43">
        <v>3.6</v>
      </c>
    </row>
    <row r="292" spans="1:4">
      <c r="A292" s="40">
        <v>1830</v>
      </c>
      <c r="B292" s="43">
        <f t="shared" si="8"/>
        <v>1830</v>
      </c>
      <c r="C292" s="43">
        <f t="shared" si="9"/>
        <v>366</v>
      </c>
      <c r="D292" s="43">
        <v>3.6</v>
      </c>
    </row>
    <row r="293" spans="1:4">
      <c r="A293" s="40">
        <v>1850</v>
      </c>
      <c r="B293" s="43">
        <f t="shared" si="8"/>
        <v>1850</v>
      </c>
      <c r="C293" s="43">
        <f t="shared" si="9"/>
        <v>370</v>
      </c>
      <c r="D293" s="43">
        <v>3.6</v>
      </c>
    </row>
    <row r="294" spans="1:4">
      <c r="A294" s="40">
        <v>1860</v>
      </c>
      <c r="B294" s="43">
        <f t="shared" si="8"/>
        <v>1860</v>
      </c>
      <c r="C294" s="43">
        <f t="shared" si="9"/>
        <v>372</v>
      </c>
      <c r="D294" s="43">
        <v>3.6</v>
      </c>
    </row>
    <row r="295" spans="1:4">
      <c r="A295" s="40">
        <v>1870</v>
      </c>
      <c r="B295" s="43">
        <f t="shared" si="8"/>
        <v>1870</v>
      </c>
      <c r="C295" s="43">
        <f t="shared" si="9"/>
        <v>374</v>
      </c>
      <c r="D295" s="43">
        <v>3.6</v>
      </c>
    </row>
    <row r="296" spans="1:4">
      <c r="A296" s="40">
        <v>1875</v>
      </c>
      <c r="B296" s="43">
        <f t="shared" si="8"/>
        <v>1875</v>
      </c>
      <c r="C296" s="43">
        <f t="shared" si="9"/>
        <v>375</v>
      </c>
      <c r="D296" s="43">
        <v>3.6</v>
      </c>
    </row>
    <row r="297" spans="1:4">
      <c r="A297" s="40">
        <v>1880</v>
      </c>
      <c r="B297" s="43">
        <f t="shared" si="8"/>
        <v>1880</v>
      </c>
      <c r="C297" s="43">
        <f t="shared" si="9"/>
        <v>376</v>
      </c>
      <c r="D297" s="43">
        <v>3.6</v>
      </c>
    </row>
    <row r="298" spans="1:4">
      <c r="A298" s="40">
        <v>1895</v>
      </c>
      <c r="B298" s="43">
        <f t="shared" si="8"/>
        <v>1895</v>
      </c>
      <c r="C298" s="43">
        <f t="shared" si="9"/>
        <v>379</v>
      </c>
      <c r="D298" s="43">
        <v>3.6</v>
      </c>
    </row>
    <row r="299" spans="1:4">
      <c r="A299" s="40">
        <v>1900</v>
      </c>
      <c r="B299" s="43">
        <f t="shared" si="8"/>
        <v>1900</v>
      </c>
      <c r="C299" s="43">
        <f t="shared" si="9"/>
        <v>380</v>
      </c>
      <c r="D299" s="43">
        <v>3.6</v>
      </c>
    </row>
    <row r="300" spans="1:4">
      <c r="A300" s="40">
        <v>1910</v>
      </c>
      <c r="B300" s="43">
        <f t="shared" si="8"/>
        <v>1910</v>
      </c>
      <c r="C300" s="43">
        <f t="shared" si="9"/>
        <v>382</v>
      </c>
      <c r="D300" s="43">
        <v>3.6</v>
      </c>
    </row>
    <row r="301" spans="1:4">
      <c r="A301" s="40">
        <v>1940</v>
      </c>
      <c r="B301" s="43">
        <f t="shared" si="8"/>
        <v>1940</v>
      </c>
      <c r="C301" s="43">
        <f t="shared" si="9"/>
        <v>388</v>
      </c>
      <c r="D301" s="43">
        <v>3.6</v>
      </c>
    </row>
    <row r="302" spans="1:4">
      <c r="A302" s="40">
        <v>1945</v>
      </c>
      <c r="B302" s="43">
        <f t="shared" si="8"/>
        <v>1945</v>
      </c>
      <c r="C302" s="43">
        <f t="shared" si="9"/>
        <v>389</v>
      </c>
      <c r="D302" s="43">
        <v>3.6</v>
      </c>
    </row>
    <row r="303" spans="1:4">
      <c r="A303" s="40">
        <v>1960</v>
      </c>
      <c r="B303" s="43">
        <f t="shared" si="8"/>
        <v>1960</v>
      </c>
      <c r="C303" s="43">
        <f t="shared" si="9"/>
        <v>392</v>
      </c>
      <c r="D303" s="43">
        <v>3.6</v>
      </c>
    </row>
    <row r="304" spans="1:4">
      <c r="A304" s="40">
        <v>1980</v>
      </c>
      <c r="B304" s="43">
        <f t="shared" si="8"/>
        <v>1980</v>
      </c>
      <c r="C304" s="43">
        <f t="shared" si="9"/>
        <v>396</v>
      </c>
      <c r="D304" s="43">
        <v>3.6</v>
      </c>
    </row>
    <row r="305" spans="1:4">
      <c r="A305" s="40">
        <v>2000</v>
      </c>
      <c r="B305" s="43">
        <f t="shared" si="8"/>
        <v>2000</v>
      </c>
      <c r="C305" s="43">
        <f t="shared" si="9"/>
        <v>400</v>
      </c>
      <c r="D305" s="43">
        <v>3.6</v>
      </c>
    </row>
    <row r="306" spans="1:4">
      <c r="A306" s="40">
        <v>2020</v>
      </c>
      <c r="B306" s="43">
        <f t="shared" si="8"/>
        <v>2020</v>
      </c>
      <c r="C306" s="43">
        <f t="shared" si="9"/>
        <v>404</v>
      </c>
      <c r="D306" s="43">
        <v>3.6</v>
      </c>
    </row>
    <row r="307" spans="1:4">
      <c r="A307" s="40">
        <v>2030</v>
      </c>
      <c r="B307" s="43">
        <f t="shared" si="8"/>
        <v>2030</v>
      </c>
      <c r="C307" s="43">
        <f t="shared" si="9"/>
        <v>406</v>
      </c>
      <c r="D307" s="43">
        <v>3.6</v>
      </c>
    </row>
    <row r="308" spans="1:4">
      <c r="A308" s="40">
        <v>2040</v>
      </c>
      <c r="B308" s="43">
        <f t="shared" si="8"/>
        <v>2040</v>
      </c>
      <c r="C308" s="43">
        <f t="shared" si="9"/>
        <v>408</v>
      </c>
      <c r="D308" s="43">
        <v>3.6</v>
      </c>
    </row>
    <row r="309" spans="1:4">
      <c r="A309" s="40">
        <v>2050</v>
      </c>
      <c r="B309" s="43">
        <f t="shared" si="8"/>
        <v>2050</v>
      </c>
      <c r="C309" s="43">
        <f t="shared" si="9"/>
        <v>410</v>
      </c>
      <c r="D309" s="43">
        <v>3.6</v>
      </c>
    </row>
    <row r="310" spans="1:4">
      <c r="A310" s="40">
        <v>2060</v>
      </c>
      <c r="B310" s="43">
        <f t="shared" si="8"/>
        <v>2060</v>
      </c>
      <c r="C310" s="43">
        <f t="shared" si="9"/>
        <v>412</v>
      </c>
      <c r="D310" s="43">
        <v>3.6</v>
      </c>
    </row>
    <row r="311" spans="1:4">
      <c r="A311" s="40">
        <v>2080</v>
      </c>
      <c r="B311" s="43">
        <f t="shared" si="8"/>
        <v>2080</v>
      </c>
      <c r="C311" s="43">
        <f t="shared" si="9"/>
        <v>416</v>
      </c>
      <c r="D311" s="43">
        <v>3.6</v>
      </c>
    </row>
    <row r="312" spans="1:4">
      <c r="A312" s="40">
        <v>2100</v>
      </c>
      <c r="B312" s="43">
        <f t="shared" si="8"/>
        <v>2100</v>
      </c>
      <c r="C312" s="43">
        <f t="shared" si="9"/>
        <v>420</v>
      </c>
      <c r="D312" s="43">
        <v>3.6</v>
      </c>
    </row>
    <row r="313" spans="1:4">
      <c r="A313" s="40">
        <v>2110</v>
      </c>
      <c r="B313" s="43">
        <f t="shared" si="8"/>
        <v>2110</v>
      </c>
      <c r="C313" s="43">
        <f t="shared" si="9"/>
        <v>422</v>
      </c>
      <c r="D313" s="43">
        <v>3.6</v>
      </c>
    </row>
    <row r="314" spans="1:4">
      <c r="A314" s="40">
        <v>2160</v>
      </c>
      <c r="B314" s="43">
        <f t="shared" si="8"/>
        <v>2160</v>
      </c>
      <c r="C314" s="43">
        <f t="shared" si="9"/>
        <v>432</v>
      </c>
      <c r="D314" s="43">
        <v>3.6</v>
      </c>
    </row>
    <row r="315" spans="1:4">
      <c r="A315" s="40">
        <v>2180</v>
      </c>
      <c r="B315" s="43">
        <f t="shared" si="8"/>
        <v>2180</v>
      </c>
      <c r="C315" s="43">
        <f t="shared" si="9"/>
        <v>436</v>
      </c>
      <c r="D315" s="43">
        <v>3.6</v>
      </c>
    </row>
    <row r="316" spans="1:4">
      <c r="A316" s="40">
        <v>2200</v>
      </c>
      <c r="B316" s="43">
        <f t="shared" si="8"/>
        <v>2200</v>
      </c>
      <c r="C316" s="43">
        <f t="shared" si="9"/>
        <v>440</v>
      </c>
      <c r="D316" s="43">
        <v>3.6</v>
      </c>
    </row>
    <row r="317" spans="1:4">
      <c r="A317" s="40">
        <v>2250</v>
      </c>
      <c r="B317" s="43">
        <f t="shared" si="8"/>
        <v>2250</v>
      </c>
      <c r="C317" s="43">
        <f t="shared" si="9"/>
        <v>450</v>
      </c>
      <c r="D317" s="43">
        <v>3.6</v>
      </c>
    </row>
    <row r="318" spans="1:4">
      <c r="A318" s="40">
        <v>2280</v>
      </c>
      <c r="B318" s="43">
        <f t="shared" si="8"/>
        <v>2280</v>
      </c>
      <c r="C318" s="43">
        <f t="shared" si="9"/>
        <v>456</v>
      </c>
      <c r="D318" s="43">
        <v>3.6</v>
      </c>
    </row>
    <row r="319" spans="1:4">
      <c r="A319" s="40">
        <v>2300</v>
      </c>
      <c r="B319" s="43">
        <f t="shared" si="8"/>
        <v>2300</v>
      </c>
      <c r="C319" s="43">
        <f t="shared" si="9"/>
        <v>460</v>
      </c>
      <c r="D319" s="43">
        <v>3.6</v>
      </c>
    </row>
    <row r="320" spans="1:4">
      <c r="A320" s="40">
        <v>2350</v>
      </c>
      <c r="B320" s="43">
        <f t="shared" si="8"/>
        <v>2350</v>
      </c>
      <c r="C320" s="43">
        <f t="shared" si="9"/>
        <v>470</v>
      </c>
      <c r="D320" s="43">
        <v>3.6</v>
      </c>
    </row>
    <row r="321" spans="1:4">
      <c r="A321" s="40">
        <v>2370</v>
      </c>
      <c r="B321" s="43">
        <f t="shared" si="8"/>
        <v>2370</v>
      </c>
      <c r="C321" s="43">
        <f t="shared" si="9"/>
        <v>474</v>
      </c>
      <c r="D321" s="43">
        <v>3.6</v>
      </c>
    </row>
    <row r="322" spans="1:4">
      <c r="A322" s="40">
        <v>2375</v>
      </c>
      <c r="B322" s="43">
        <f t="shared" si="8"/>
        <v>2375</v>
      </c>
      <c r="C322" s="43">
        <f t="shared" si="9"/>
        <v>475</v>
      </c>
      <c r="D322" s="43">
        <v>3.6</v>
      </c>
    </row>
    <row r="323" spans="1:4">
      <c r="A323" s="40">
        <v>2380</v>
      </c>
      <c r="B323" s="43">
        <f t="shared" si="8"/>
        <v>2380</v>
      </c>
      <c r="C323" s="43">
        <f t="shared" si="9"/>
        <v>476</v>
      </c>
      <c r="D323" s="43">
        <v>3.6</v>
      </c>
    </row>
    <row r="324" spans="1:4">
      <c r="A324" s="40">
        <v>2400</v>
      </c>
      <c r="B324" s="43">
        <f t="shared" ref="B324:B368" si="10">A324</f>
        <v>2400</v>
      </c>
      <c r="C324" s="43">
        <f t="shared" ref="C324:C368" si="11">B324/5</f>
        <v>480</v>
      </c>
      <c r="D324" s="43">
        <v>3.6</v>
      </c>
    </row>
    <row r="325" spans="1:4">
      <c r="A325" s="40">
        <v>2440</v>
      </c>
      <c r="B325" s="43">
        <f t="shared" si="10"/>
        <v>2440</v>
      </c>
      <c r="C325" s="43">
        <f t="shared" si="11"/>
        <v>488</v>
      </c>
      <c r="D325" s="43">
        <v>3.6</v>
      </c>
    </row>
    <row r="326" spans="1:4">
      <c r="A326" s="40">
        <v>2450</v>
      </c>
      <c r="B326" s="43">
        <f t="shared" si="10"/>
        <v>2450</v>
      </c>
      <c r="C326" s="43">
        <f t="shared" si="11"/>
        <v>490</v>
      </c>
      <c r="D326" s="43">
        <v>3.6</v>
      </c>
    </row>
    <row r="327" spans="1:4">
      <c r="A327" s="40">
        <v>2460</v>
      </c>
      <c r="B327" s="43">
        <f t="shared" si="10"/>
        <v>2460</v>
      </c>
      <c r="C327" s="43">
        <f t="shared" si="11"/>
        <v>492</v>
      </c>
      <c r="D327" s="43">
        <v>3.6</v>
      </c>
    </row>
    <row r="328" spans="1:4">
      <c r="A328" s="40">
        <v>2470</v>
      </c>
      <c r="B328" s="43">
        <f t="shared" si="10"/>
        <v>2470</v>
      </c>
      <c r="C328" s="43">
        <f t="shared" si="11"/>
        <v>494</v>
      </c>
      <c r="D328" s="43">
        <v>3.6</v>
      </c>
    </row>
    <row r="329" spans="1:4">
      <c r="A329" s="40">
        <v>2480</v>
      </c>
      <c r="B329" s="43">
        <f t="shared" si="10"/>
        <v>2480</v>
      </c>
      <c r="C329" s="43">
        <f t="shared" si="11"/>
        <v>496</v>
      </c>
      <c r="D329" s="43">
        <v>3.6</v>
      </c>
    </row>
    <row r="330" spans="1:4">
      <c r="A330" s="40">
        <v>2500</v>
      </c>
      <c r="B330" s="43">
        <f t="shared" si="10"/>
        <v>2500</v>
      </c>
      <c r="C330" s="43">
        <f t="shared" si="11"/>
        <v>500</v>
      </c>
      <c r="D330" s="43">
        <v>3.6</v>
      </c>
    </row>
    <row r="331" spans="1:4">
      <c r="A331" s="40">
        <v>2520</v>
      </c>
      <c r="B331" s="43">
        <f t="shared" si="10"/>
        <v>2520</v>
      </c>
      <c r="C331" s="43">
        <f t="shared" si="11"/>
        <v>504</v>
      </c>
      <c r="D331" s="43">
        <v>3.6</v>
      </c>
    </row>
    <row r="332" spans="1:4">
      <c r="A332" s="40">
        <v>2525</v>
      </c>
      <c r="B332" s="43">
        <f t="shared" si="10"/>
        <v>2525</v>
      </c>
      <c r="C332" s="43">
        <f t="shared" si="11"/>
        <v>505</v>
      </c>
      <c r="D332" s="43">
        <v>3.6</v>
      </c>
    </row>
    <row r="333" spans="1:4">
      <c r="A333" s="40">
        <v>2550</v>
      </c>
      <c r="B333" s="43">
        <f t="shared" si="10"/>
        <v>2550</v>
      </c>
      <c r="C333" s="43">
        <f t="shared" si="11"/>
        <v>510</v>
      </c>
      <c r="D333" s="43">
        <v>3.6</v>
      </c>
    </row>
    <row r="334" spans="1:4">
      <c r="A334" s="40">
        <v>2600</v>
      </c>
      <c r="B334" s="43">
        <f t="shared" si="10"/>
        <v>2600</v>
      </c>
      <c r="C334" s="43">
        <f t="shared" si="11"/>
        <v>520</v>
      </c>
      <c r="D334" s="43">
        <v>3.6</v>
      </c>
    </row>
    <row r="335" spans="1:4">
      <c r="A335" s="40">
        <v>2635</v>
      </c>
      <c r="B335" s="43">
        <f t="shared" si="10"/>
        <v>2635</v>
      </c>
      <c r="C335" s="43">
        <f t="shared" si="11"/>
        <v>527</v>
      </c>
      <c r="D335" s="43">
        <v>3.6</v>
      </c>
    </row>
    <row r="336" spans="1:4">
      <c r="A336" s="40">
        <v>2645</v>
      </c>
      <c r="B336" s="43">
        <f t="shared" si="10"/>
        <v>2645</v>
      </c>
      <c r="C336" s="43">
        <f t="shared" si="11"/>
        <v>529</v>
      </c>
      <c r="D336" s="43">
        <v>3.6</v>
      </c>
    </row>
    <row r="337" spans="1:4">
      <c r="A337" s="40">
        <v>2650</v>
      </c>
      <c r="B337" s="43">
        <f t="shared" si="10"/>
        <v>2650</v>
      </c>
      <c r="C337" s="43">
        <f t="shared" si="11"/>
        <v>530</v>
      </c>
      <c r="D337" s="43">
        <v>3.6</v>
      </c>
    </row>
    <row r="338" spans="1:4">
      <c r="A338" s="40">
        <v>2660</v>
      </c>
      <c r="B338" s="43">
        <f t="shared" si="10"/>
        <v>2660</v>
      </c>
      <c r="C338" s="43">
        <f t="shared" si="11"/>
        <v>532</v>
      </c>
      <c r="D338" s="43">
        <v>3.6</v>
      </c>
    </row>
    <row r="339" spans="1:4">
      <c r="A339" s="40">
        <v>2670</v>
      </c>
      <c r="B339" s="43">
        <f t="shared" si="10"/>
        <v>2670</v>
      </c>
      <c r="C339" s="43">
        <f t="shared" si="11"/>
        <v>534</v>
      </c>
      <c r="D339" s="43">
        <v>3.6</v>
      </c>
    </row>
    <row r="340" spans="1:4">
      <c r="A340" s="40">
        <v>2690</v>
      </c>
      <c r="B340" s="43">
        <f t="shared" si="10"/>
        <v>2690</v>
      </c>
      <c r="C340" s="43">
        <f t="shared" si="11"/>
        <v>538</v>
      </c>
      <c r="D340" s="43">
        <v>3.6</v>
      </c>
    </row>
    <row r="341" spans="1:4">
      <c r="A341" s="40">
        <v>2700</v>
      </c>
      <c r="B341" s="43">
        <f t="shared" si="10"/>
        <v>2700</v>
      </c>
      <c r="C341" s="43">
        <f t="shared" si="11"/>
        <v>540</v>
      </c>
      <c r="D341" s="43">
        <v>3.6</v>
      </c>
    </row>
    <row r="342" spans="1:4">
      <c r="A342" s="40">
        <v>2730</v>
      </c>
      <c r="B342" s="43">
        <f t="shared" si="10"/>
        <v>2730</v>
      </c>
      <c r="C342" s="43">
        <f t="shared" si="11"/>
        <v>546</v>
      </c>
      <c r="D342" s="43">
        <v>3.6</v>
      </c>
    </row>
    <row r="343" spans="1:4">
      <c r="A343" s="40">
        <v>2750</v>
      </c>
      <c r="B343" s="43">
        <f t="shared" si="10"/>
        <v>2750</v>
      </c>
      <c r="C343" s="43">
        <f t="shared" si="11"/>
        <v>550</v>
      </c>
      <c r="D343" s="43">
        <v>3.6</v>
      </c>
    </row>
    <row r="344" spans="1:4">
      <c r="A344" s="40">
        <v>2760</v>
      </c>
      <c r="B344" s="43">
        <f t="shared" si="10"/>
        <v>2760</v>
      </c>
      <c r="C344" s="43">
        <f t="shared" si="11"/>
        <v>552</v>
      </c>
      <c r="D344" s="43">
        <v>3.6</v>
      </c>
    </row>
    <row r="345" spans="1:4">
      <c r="A345" s="40">
        <v>2800</v>
      </c>
      <c r="B345" s="43">
        <f t="shared" si="10"/>
        <v>2800</v>
      </c>
      <c r="C345" s="43">
        <f t="shared" si="11"/>
        <v>560</v>
      </c>
      <c r="D345" s="43">
        <v>3.6</v>
      </c>
    </row>
    <row r="346" spans="1:4">
      <c r="A346" s="40">
        <v>2850</v>
      </c>
      <c r="B346" s="43">
        <f t="shared" si="10"/>
        <v>2850</v>
      </c>
      <c r="C346" s="43">
        <f t="shared" si="11"/>
        <v>570</v>
      </c>
      <c r="D346" s="43">
        <v>3.6</v>
      </c>
    </row>
    <row r="347" spans="1:4">
      <c r="A347" s="40">
        <v>2900</v>
      </c>
      <c r="B347" s="43">
        <f t="shared" si="10"/>
        <v>2900</v>
      </c>
      <c r="C347" s="43">
        <f t="shared" si="11"/>
        <v>580</v>
      </c>
      <c r="D347" s="43">
        <v>3.6</v>
      </c>
    </row>
    <row r="348" spans="1:4">
      <c r="A348" s="40">
        <v>2910</v>
      </c>
      <c r="B348" s="43">
        <f t="shared" si="10"/>
        <v>2910</v>
      </c>
      <c r="C348" s="43">
        <f t="shared" si="11"/>
        <v>582</v>
      </c>
      <c r="D348" s="43">
        <v>3.6</v>
      </c>
    </row>
    <row r="349" spans="1:4">
      <c r="A349" s="40">
        <v>3000</v>
      </c>
      <c r="B349" s="43">
        <f t="shared" si="10"/>
        <v>3000</v>
      </c>
      <c r="C349" s="43">
        <f t="shared" si="11"/>
        <v>600</v>
      </c>
      <c r="D349" s="43">
        <v>3.6</v>
      </c>
    </row>
    <row r="350" spans="1:4">
      <c r="A350" s="40">
        <v>3060</v>
      </c>
      <c r="B350" s="43">
        <f t="shared" si="10"/>
        <v>3060</v>
      </c>
      <c r="C350" s="43">
        <f t="shared" si="11"/>
        <v>612</v>
      </c>
      <c r="D350" s="43">
        <v>3.6</v>
      </c>
    </row>
    <row r="351" spans="1:4">
      <c r="A351" s="40">
        <v>3070</v>
      </c>
      <c r="B351" s="43">
        <f t="shared" si="10"/>
        <v>3070</v>
      </c>
      <c r="C351" s="43">
        <f t="shared" si="11"/>
        <v>614</v>
      </c>
      <c r="D351" s="43">
        <v>3.6</v>
      </c>
    </row>
    <row r="352" spans="1:4">
      <c r="A352" s="40">
        <v>3120</v>
      </c>
      <c r="B352" s="43">
        <f t="shared" si="10"/>
        <v>3120</v>
      </c>
      <c r="C352" s="43">
        <f t="shared" si="11"/>
        <v>624</v>
      </c>
      <c r="D352" s="43">
        <v>3.6</v>
      </c>
    </row>
    <row r="353" spans="1:4">
      <c r="A353" s="40">
        <v>3200</v>
      </c>
      <c r="B353" s="43">
        <f t="shared" si="10"/>
        <v>3200</v>
      </c>
      <c r="C353" s="43">
        <f t="shared" si="11"/>
        <v>640</v>
      </c>
      <c r="D353" s="43">
        <v>3.6</v>
      </c>
    </row>
    <row r="354" spans="1:4">
      <c r="A354" s="40">
        <v>3255</v>
      </c>
      <c r="B354" s="43">
        <f t="shared" si="10"/>
        <v>3255</v>
      </c>
      <c r="C354" s="43">
        <f t="shared" si="11"/>
        <v>651</v>
      </c>
      <c r="D354" s="43">
        <v>3.6</v>
      </c>
    </row>
    <row r="355" spans="1:4">
      <c r="A355" s="40">
        <v>3300</v>
      </c>
      <c r="B355" s="43">
        <f t="shared" si="10"/>
        <v>3300</v>
      </c>
      <c r="C355" s="43">
        <f t="shared" si="11"/>
        <v>660</v>
      </c>
      <c r="D355" s="43">
        <v>3.6</v>
      </c>
    </row>
    <row r="356" spans="1:4">
      <c r="A356" s="40">
        <v>3360</v>
      </c>
      <c r="B356" s="43">
        <f t="shared" si="10"/>
        <v>3360</v>
      </c>
      <c r="C356" s="43">
        <f t="shared" si="11"/>
        <v>672</v>
      </c>
      <c r="D356" s="43">
        <v>3.6</v>
      </c>
    </row>
    <row r="357" spans="1:4">
      <c r="A357" s="40">
        <v>3430</v>
      </c>
      <c r="B357" s="43">
        <f t="shared" si="10"/>
        <v>3430</v>
      </c>
      <c r="C357" s="43">
        <f t="shared" si="11"/>
        <v>686</v>
      </c>
      <c r="D357" s="43">
        <v>3.6</v>
      </c>
    </row>
    <row r="358" spans="1:4">
      <c r="A358" s="40">
        <v>3470</v>
      </c>
      <c r="B358" s="43">
        <f t="shared" si="10"/>
        <v>3470</v>
      </c>
      <c r="C358" s="43">
        <f t="shared" si="11"/>
        <v>694</v>
      </c>
      <c r="D358" s="43">
        <v>3.6</v>
      </c>
    </row>
    <row r="359" spans="1:4">
      <c r="A359" s="40">
        <v>3500</v>
      </c>
      <c r="B359" s="43">
        <f t="shared" si="10"/>
        <v>3500</v>
      </c>
      <c r="C359" s="43">
        <f t="shared" si="11"/>
        <v>700</v>
      </c>
      <c r="D359" s="43">
        <v>3.6</v>
      </c>
    </row>
    <row r="360" spans="1:4">
      <c r="A360" s="40">
        <v>3520</v>
      </c>
      <c r="B360" s="43">
        <f t="shared" si="10"/>
        <v>3520</v>
      </c>
      <c r="C360" s="43">
        <f t="shared" si="11"/>
        <v>704</v>
      </c>
      <c r="D360" s="43">
        <v>3.6</v>
      </c>
    </row>
    <row r="361" spans="1:4">
      <c r="A361" s="40">
        <v>3640</v>
      </c>
      <c r="B361" s="43">
        <f t="shared" si="10"/>
        <v>3640</v>
      </c>
      <c r="C361" s="43">
        <f t="shared" si="11"/>
        <v>728</v>
      </c>
      <c r="D361" s="43">
        <v>3.6</v>
      </c>
    </row>
    <row r="362" spans="1:4">
      <c r="A362" s="40">
        <v>3660</v>
      </c>
      <c r="B362" s="43">
        <f t="shared" si="10"/>
        <v>3660</v>
      </c>
      <c r="C362" s="43">
        <f t="shared" si="11"/>
        <v>732</v>
      </c>
      <c r="D362" s="43">
        <v>3.6</v>
      </c>
    </row>
    <row r="363" spans="1:4">
      <c r="A363" s="40">
        <v>3750</v>
      </c>
      <c r="B363" s="43">
        <f t="shared" si="10"/>
        <v>3750</v>
      </c>
      <c r="C363" s="43">
        <f t="shared" si="11"/>
        <v>750</v>
      </c>
      <c r="D363" s="43">
        <v>3.6</v>
      </c>
    </row>
    <row r="364" spans="1:4">
      <c r="A364" s="40">
        <v>3770</v>
      </c>
      <c r="B364" s="43">
        <f t="shared" si="10"/>
        <v>3770</v>
      </c>
      <c r="C364" s="43">
        <f t="shared" si="11"/>
        <v>754</v>
      </c>
      <c r="D364" s="43">
        <v>3.6</v>
      </c>
    </row>
    <row r="365" spans="1:4">
      <c r="A365" s="40">
        <v>3800</v>
      </c>
      <c r="B365" s="43">
        <f t="shared" si="10"/>
        <v>3800</v>
      </c>
      <c r="C365" s="43">
        <f t="shared" si="11"/>
        <v>760</v>
      </c>
      <c r="D365" s="43">
        <v>3.6</v>
      </c>
    </row>
    <row r="366" spans="1:4">
      <c r="A366" s="40">
        <v>4000</v>
      </c>
      <c r="B366" s="43">
        <f t="shared" si="10"/>
        <v>4000</v>
      </c>
      <c r="C366" s="43">
        <f t="shared" si="11"/>
        <v>800</v>
      </c>
      <c r="D366" s="43">
        <v>3.6</v>
      </c>
    </row>
    <row r="367" spans="1:4">
      <c r="A367" s="40">
        <v>4260</v>
      </c>
      <c r="B367" s="43">
        <f t="shared" si="10"/>
        <v>4260</v>
      </c>
      <c r="C367" s="43">
        <f t="shared" si="11"/>
        <v>852</v>
      </c>
      <c r="D367" s="43">
        <v>3.6</v>
      </c>
    </row>
    <row r="368" spans="1:4">
      <c r="A368" s="40">
        <v>4410</v>
      </c>
      <c r="B368" s="43">
        <f t="shared" si="10"/>
        <v>4410</v>
      </c>
      <c r="C368" s="43">
        <f t="shared" si="11"/>
        <v>882</v>
      </c>
      <c r="D368" s="43">
        <v>3.6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96"/>
  <sheetViews>
    <sheetView workbookViewId="0">
      <selection activeCell="F23" sqref="F23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8.05" customHeight="1">
      <c r="A1" s="188" t="s">
        <v>228</v>
      </c>
      <c r="B1" s="188"/>
      <c r="C1" s="188"/>
      <c r="D1" s="188"/>
    </row>
    <row r="2" spans="1:4" ht="14.25">
      <c r="A2" s="26" t="s">
        <v>324</v>
      </c>
      <c r="B2" s="27" t="s">
        <v>325</v>
      </c>
      <c r="C2" s="26" t="s">
        <v>327</v>
      </c>
      <c r="D2" s="26" t="s">
        <v>328</v>
      </c>
    </row>
    <row r="3" spans="1:4">
      <c r="A3" s="30">
        <v>112</v>
      </c>
      <c r="B3" s="29">
        <f>A3</f>
        <v>112</v>
      </c>
      <c r="C3" s="29">
        <f>B3/8</f>
        <v>14</v>
      </c>
      <c r="D3" s="29">
        <v>5.8</v>
      </c>
    </row>
    <row r="4" spans="1:4">
      <c r="A4" s="30">
        <v>184</v>
      </c>
      <c r="B4" s="29">
        <f t="shared" ref="B4:B67" si="0">A4</f>
        <v>184</v>
      </c>
      <c r="C4" s="29">
        <f t="shared" ref="C4:C67" si="1">B4/8</f>
        <v>23</v>
      </c>
      <c r="D4" s="29">
        <v>5.8</v>
      </c>
    </row>
    <row r="5" spans="1:4">
      <c r="A5" s="30">
        <v>280</v>
      </c>
      <c r="B5" s="29">
        <f t="shared" si="0"/>
        <v>280</v>
      </c>
      <c r="C5" s="29">
        <f t="shared" si="1"/>
        <v>35</v>
      </c>
      <c r="D5" s="29">
        <v>5.8</v>
      </c>
    </row>
    <row r="6" spans="1:4">
      <c r="A6" s="30">
        <v>288</v>
      </c>
      <c r="B6" s="29">
        <f t="shared" si="0"/>
        <v>288</v>
      </c>
      <c r="C6" s="29">
        <f t="shared" si="1"/>
        <v>36</v>
      </c>
      <c r="D6" s="29">
        <v>5.8</v>
      </c>
    </row>
    <row r="7" spans="1:4">
      <c r="A7" s="30">
        <v>304</v>
      </c>
      <c r="B7" s="29">
        <f t="shared" si="0"/>
        <v>304</v>
      </c>
      <c r="C7" s="29">
        <f t="shared" si="1"/>
        <v>38</v>
      </c>
      <c r="D7" s="29">
        <v>5.8</v>
      </c>
    </row>
    <row r="8" spans="1:4">
      <c r="A8" s="30">
        <v>312</v>
      </c>
      <c r="B8" s="29">
        <f t="shared" si="0"/>
        <v>312</v>
      </c>
      <c r="C8" s="29">
        <f t="shared" si="1"/>
        <v>39</v>
      </c>
      <c r="D8" s="29">
        <v>5.8</v>
      </c>
    </row>
    <row r="9" spans="1:4">
      <c r="A9" s="30">
        <v>320</v>
      </c>
      <c r="B9" s="29">
        <f t="shared" si="0"/>
        <v>320</v>
      </c>
      <c r="C9" s="29">
        <f t="shared" si="1"/>
        <v>40</v>
      </c>
      <c r="D9" s="29">
        <v>5.8</v>
      </c>
    </row>
    <row r="10" spans="1:4">
      <c r="A10" s="30">
        <v>328</v>
      </c>
      <c r="B10" s="29">
        <f t="shared" si="0"/>
        <v>328</v>
      </c>
      <c r="C10" s="29">
        <f t="shared" si="1"/>
        <v>41</v>
      </c>
      <c r="D10" s="29">
        <v>5.8</v>
      </c>
    </row>
    <row r="11" spans="1:4">
      <c r="A11" s="30">
        <v>336</v>
      </c>
      <c r="B11" s="29">
        <f t="shared" si="0"/>
        <v>336</v>
      </c>
      <c r="C11" s="29">
        <f t="shared" si="1"/>
        <v>42</v>
      </c>
      <c r="D11" s="29">
        <v>5.8</v>
      </c>
    </row>
    <row r="12" spans="1:4">
      <c r="A12" s="30">
        <v>344</v>
      </c>
      <c r="B12" s="29">
        <f t="shared" si="0"/>
        <v>344</v>
      </c>
      <c r="C12" s="29">
        <f t="shared" si="1"/>
        <v>43</v>
      </c>
      <c r="D12" s="29">
        <v>5.8</v>
      </c>
    </row>
    <row r="13" spans="1:4">
      <c r="A13" s="30">
        <v>352</v>
      </c>
      <c r="B13" s="29">
        <f t="shared" si="0"/>
        <v>352</v>
      </c>
      <c r="C13" s="29">
        <f t="shared" si="1"/>
        <v>44</v>
      </c>
      <c r="D13" s="29">
        <v>5.8</v>
      </c>
    </row>
    <row r="14" spans="1:4">
      <c r="A14" s="30">
        <v>360</v>
      </c>
      <c r="B14" s="29">
        <f t="shared" si="0"/>
        <v>360</v>
      </c>
      <c r="C14" s="29">
        <f t="shared" si="1"/>
        <v>45</v>
      </c>
      <c r="D14" s="29">
        <v>5.8</v>
      </c>
    </row>
    <row r="15" spans="1:4">
      <c r="A15" s="30">
        <v>368</v>
      </c>
      <c r="B15" s="29">
        <f t="shared" si="0"/>
        <v>368</v>
      </c>
      <c r="C15" s="29">
        <f t="shared" si="1"/>
        <v>46</v>
      </c>
      <c r="D15" s="29">
        <v>5.8</v>
      </c>
    </row>
    <row r="16" spans="1:4">
      <c r="A16" s="30">
        <v>376</v>
      </c>
      <c r="B16" s="29">
        <f t="shared" si="0"/>
        <v>376</v>
      </c>
      <c r="C16" s="29">
        <f t="shared" si="1"/>
        <v>47</v>
      </c>
      <c r="D16" s="29">
        <v>5.8</v>
      </c>
    </row>
    <row r="17" spans="1:4">
      <c r="A17" s="30">
        <v>384</v>
      </c>
      <c r="B17" s="29">
        <f t="shared" si="0"/>
        <v>384</v>
      </c>
      <c r="C17" s="29">
        <f t="shared" si="1"/>
        <v>48</v>
      </c>
      <c r="D17" s="29">
        <v>5.8</v>
      </c>
    </row>
    <row r="18" spans="1:4">
      <c r="A18" s="30">
        <v>392</v>
      </c>
      <c r="B18" s="29">
        <f t="shared" si="0"/>
        <v>392</v>
      </c>
      <c r="C18" s="29">
        <f t="shared" si="1"/>
        <v>49</v>
      </c>
      <c r="D18" s="29">
        <v>5.8</v>
      </c>
    </row>
    <row r="19" spans="1:4">
      <c r="A19" s="30">
        <v>400</v>
      </c>
      <c r="B19" s="29">
        <f t="shared" si="0"/>
        <v>400</v>
      </c>
      <c r="C19" s="29">
        <f t="shared" si="1"/>
        <v>50</v>
      </c>
      <c r="D19" s="29">
        <v>5.8</v>
      </c>
    </row>
    <row r="20" spans="1:4">
      <c r="A20" s="30">
        <v>408</v>
      </c>
      <c r="B20" s="29">
        <f t="shared" si="0"/>
        <v>408</v>
      </c>
      <c r="C20" s="29">
        <f t="shared" si="1"/>
        <v>51</v>
      </c>
      <c r="D20" s="29">
        <v>5.8</v>
      </c>
    </row>
    <row r="21" spans="1:4">
      <c r="A21" s="30">
        <v>416</v>
      </c>
      <c r="B21" s="29">
        <f t="shared" si="0"/>
        <v>416</v>
      </c>
      <c r="C21" s="29">
        <f t="shared" si="1"/>
        <v>52</v>
      </c>
      <c r="D21" s="29">
        <v>5.8</v>
      </c>
    </row>
    <row r="22" spans="1:4">
      <c r="A22" s="30">
        <v>424</v>
      </c>
      <c r="B22" s="29">
        <f t="shared" si="0"/>
        <v>424</v>
      </c>
      <c r="C22" s="29">
        <f t="shared" si="1"/>
        <v>53</v>
      </c>
      <c r="D22" s="29">
        <v>5.8</v>
      </c>
    </row>
    <row r="23" spans="1:4">
      <c r="A23" s="30">
        <v>432</v>
      </c>
      <c r="B23" s="29">
        <f t="shared" si="0"/>
        <v>432</v>
      </c>
      <c r="C23" s="29">
        <f t="shared" si="1"/>
        <v>54</v>
      </c>
      <c r="D23" s="29">
        <v>5.8</v>
      </c>
    </row>
    <row r="24" spans="1:4">
      <c r="A24" s="30">
        <v>440</v>
      </c>
      <c r="B24" s="29">
        <f t="shared" si="0"/>
        <v>440</v>
      </c>
      <c r="C24" s="29">
        <f t="shared" si="1"/>
        <v>55</v>
      </c>
      <c r="D24" s="29">
        <v>5.8</v>
      </c>
    </row>
    <row r="25" spans="1:4">
      <c r="A25" s="30">
        <v>448</v>
      </c>
      <c r="B25" s="29">
        <f t="shared" si="0"/>
        <v>448</v>
      </c>
      <c r="C25" s="29">
        <f t="shared" si="1"/>
        <v>56</v>
      </c>
      <c r="D25" s="29">
        <v>5.8</v>
      </c>
    </row>
    <row r="26" spans="1:4">
      <c r="A26" s="30">
        <v>456</v>
      </c>
      <c r="B26" s="29">
        <f t="shared" si="0"/>
        <v>456</v>
      </c>
      <c r="C26" s="29">
        <f t="shared" si="1"/>
        <v>57</v>
      </c>
      <c r="D26" s="29">
        <v>5.8</v>
      </c>
    </row>
    <row r="27" spans="1:4">
      <c r="A27" s="30">
        <v>464</v>
      </c>
      <c r="B27" s="29">
        <f t="shared" si="0"/>
        <v>464</v>
      </c>
      <c r="C27" s="29">
        <f t="shared" si="1"/>
        <v>58</v>
      </c>
      <c r="D27" s="29">
        <v>5.8</v>
      </c>
    </row>
    <row r="28" spans="1:4">
      <c r="A28" s="30">
        <v>472</v>
      </c>
      <c r="B28" s="29">
        <f t="shared" si="0"/>
        <v>472</v>
      </c>
      <c r="C28" s="29">
        <f t="shared" si="1"/>
        <v>59</v>
      </c>
      <c r="D28" s="29">
        <v>5.8</v>
      </c>
    </row>
    <row r="29" spans="1:4">
      <c r="A29" s="30">
        <v>480</v>
      </c>
      <c r="B29" s="29">
        <f t="shared" si="0"/>
        <v>480</v>
      </c>
      <c r="C29" s="29">
        <f t="shared" si="1"/>
        <v>60</v>
      </c>
      <c r="D29" s="29">
        <v>5.8</v>
      </c>
    </row>
    <row r="30" spans="1:4">
      <c r="A30" s="30">
        <v>488</v>
      </c>
      <c r="B30" s="29">
        <f t="shared" si="0"/>
        <v>488</v>
      </c>
      <c r="C30" s="29">
        <f t="shared" si="1"/>
        <v>61</v>
      </c>
      <c r="D30" s="29">
        <v>5.8</v>
      </c>
    </row>
    <row r="31" spans="1:4">
      <c r="A31" s="30">
        <v>496</v>
      </c>
      <c r="B31" s="29">
        <f t="shared" si="0"/>
        <v>496</v>
      </c>
      <c r="C31" s="29">
        <f t="shared" si="1"/>
        <v>62</v>
      </c>
      <c r="D31" s="29">
        <v>5.8</v>
      </c>
    </row>
    <row r="32" spans="1:4">
      <c r="A32" s="30">
        <v>504</v>
      </c>
      <c r="B32" s="29">
        <f t="shared" si="0"/>
        <v>504</v>
      </c>
      <c r="C32" s="29">
        <f t="shared" si="1"/>
        <v>63</v>
      </c>
      <c r="D32" s="29">
        <v>5.8</v>
      </c>
    </row>
    <row r="33" spans="1:4">
      <c r="A33" s="30">
        <v>512</v>
      </c>
      <c r="B33" s="29">
        <f t="shared" si="0"/>
        <v>512</v>
      </c>
      <c r="C33" s="29">
        <f t="shared" si="1"/>
        <v>64</v>
      </c>
      <c r="D33" s="29">
        <v>5.8</v>
      </c>
    </row>
    <row r="34" spans="1:4">
      <c r="A34" s="30">
        <v>520</v>
      </c>
      <c r="B34" s="29">
        <f t="shared" si="0"/>
        <v>520</v>
      </c>
      <c r="C34" s="29">
        <f t="shared" si="1"/>
        <v>65</v>
      </c>
      <c r="D34" s="29">
        <v>5.8</v>
      </c>
    </row>
    <row r="35" spans="1:4">
      <c r="A35" s="30">
        <v>528</v>
      </c>
      <c r="B35" s="29">
        <f t="shared" si="0"/>
        <v>528</v>
      </c>
      <c r="C35" s="29">
        <f t="shared" si="1"/>
        <v>66</v>
      </c>
      <c r="D35" s="29">
        <v>5.8</v>
      </c>
    </row>
    <row r="36" spans="1:4">
      <c r="A36" s="30">
        <v>536</v>
      </c>
      <c r="B36" s="29">
        <f t="shared" si="0"/>
        <v>536</v>
      </c>
      <c r="C36" s="29">
        <f t="shared" si="1"/>
        <v>67</v>
      </c>
      <c r="D36" s="29">
        <v>5.8</v>
      </c>
    </row>
    <row r="37" spans="1:4">
      <c r="A37" s="30">
        <v>544</v>
      </c>
      <c r="B37" s="29">
        <f t="shared" si="0"/>
        <v>544</v>
      </c>
      <c r="C37" s="29">
        <f t="shared" si="1"/>
        <v>68</v>
      </c>
      <c r="D37" s="29">
        <v>5.8</v>
      </c>
    </row>
    <row r="38" spans="1:4">
      <c r="A38" s="30">
        <v>552</v>
      </c>
      <c r="B38" s="29">
        <f t="shared" si="0"/>
        <v>552</v>
      </c>
      <c r="C38" s="29">
        <f t="shared" si="1"/>
        <v>69</v>
      </c>
      <c r="D38" s="29">
        <v>5.8</v>
      </c>
    </row>
    <row r="39" spans="1:4">
      <c r="A39" s="30">
        <v>560</v>
      </c>
      <c r="B39" s="29">
        <f t="shared" si="0"/>
        <v>560</v>
      </c>
      <c r="C39" s="29">
        <f t="shared" si="1"/>
        <v>70</v>
      </c>
      <c r="D39" s="29">
        <v>5.8</v>
      </c>
    </row>
    <row r="40" spans="1:4">
      <c r="A40" s="30">
        <v>568</v>
      </c>
      <c r="B40" s="29">
        <f t="shared" si="0"/>
        <v>568</v>
      </c>
      <c r="C40" s="29">
        <f t="shared" si="1"/>
        <v>71</v>
      </c>
      <c r="D40" s="29">
        <v>5.8</v>
      </c>
    </row>
    <row r="41" spans="1:4">
      <c r="A41" s="30">
        <v>576</v>
      </c>
      <c r="B41" s="29">
        <f t="shared" si="0"/>
        <v>576</v>
      </c>
      <c r="C41" s="29">
        <f t="shared" si="1"/>
        <v>72</v>
      </c>
      <c r="D41" s="29">
        <v>5.8</v>
      </c>
    </row>
    <row r="42" spans="1:4">
      <c r="A42" s="30">
        <v>584</v>
      </c>
      <c r="B42" s="29">
        <f t="shared" si="0"/>
        <v>584</v>
      </c>
      <c r="C42" s="29">
        <f t="shared" si="1"/>
        <v>73</v>
      </c>
      <c r="D42" s="29">
        <v>5.8</v>
      </c>
    </row>
    <row r="43" spans="1:4">
      <c r="A43" s="30">
        <v>592</v>
      </c>
      <c r="B43" s="29">
        <f t="shared" si="0"/>
        <v>592</v>
      </c>
      <c r="C43" s="29">
        <f t="shared" si="1"/>
        <v>74</v>
      </c>
      <c r="D43" s="29">
        <v>5.8</v>
      </c>
    </row>
    <row r="44" spans="1:4">
      <c r="A44" s="30">
        <v>600</v>
      </c>
      <c r="B44" s="29">
        <f t="shared" si="0"/>
        <v>600</v>
      </c>
      <c r="C44" s="29">
        <f t="shared" si="1"/>
        <v>75</v>
      </c>
      <c r="D44" s="29">
        <v>5.8</v>
      </c>
    </row>
    <row r="45" spans="1:4">
      <c r="A45" s="30">
        <v>608</v>
      </c>
      <c r="B45" s="29">
        <f t="shared" si="0"/>
        <v>608</v>
      </c>
      <c r="C45" s="29">
        <f t="shared" si="1"/>
        <v>76</v>
      </c>
      <c r="D45" s="29">
        <v>5.8</v>
      </c>
    </row>
    <row r="46" spans="1:4">
      <c r="A46" s="30">
        <v>616</v>
      </c>
      <c r="B46" s="29">
        <f t="shared" si="0"/>
        <v>616</v>
      </c>
      <c r="C46" s="29">
        <f t="shared" si="1"/>
        <v>77</v>
      </c>
      <c r="D46" s="29">
        <v>5.8</v>
      </c>
    </row>
    <row r="47" spans="1:4">
      <c r="A47" s="30">
        <v>624</v>
      </c>
      <c r="B47" s="29">
        <f t="shared" si="0"/>
        <v>624</v>
      </c>
      <c r="C47" s="29">
        <f t="shared" si="1"/>
        <v>78</v>
      </c>
      <c r="D47" s="29">
        <v>5.8</v>
      </c>
    </row>
    <row r="48" spans="1:4">
      <c r="A48" s="30">
        <v>632</v>
      </c>
      <c r="B48" s="29">
        <f t="shared" si="0"/>
        <v>632</v>
      </c>
      <c r="C48" s="29">
        <f t="shared" si="1"/>
        <v>79</v>
      </c>
      <c r="D48" s="29">
        <v>5.8</v>
      </c>
    </row>
    <row r="49" spans="1:4">
      <c r="A49" s="30">
        <v>640</v>
      </c>
      <c r="B49" s="29">
        <f t="shared" si="0"/>
        <v>640</v>
      </c>
      <c r="C49" s="29">
        <f t="shared" si="1"/>
        <v>80</v>
      </c>
      <c r="D49" s="29">
        <v>5.8</v>
      </c>
    </row>
    <row r="50" spans="1:4">
      <c r="A50" s="30">
        <v>648</v>
      </c>
      <c r="B50" s="29">
        <f t="shared" si="0"/>
        <v>648</v>
      </c>
      <c r="C50" s="29">
        <f t="shared" si="1"/>
        <v>81</v>
      </c>
      <c r="D50" s="29">
        <v>5.8</v>
      </c>
    </row>
    <row r="51" spans="1:4">
      <c r="A51" s="30">
        <v>656</v>
      </c>
      <c r="B51" s="29">
        <f t="shared" si="0"/>
        <v>656</v>
      </c>
      <c r="C51" s="29">
        <f t="shared" si="1"/>
        <v>82</v>
      </c>
      <c r="D51" s="29">
        <v>5.8</v>
      </c>
    </row>
    <row r="52" spans="1:4">
      <c r="A52" s="30">
        <v>664</v>
      </c>
      <c r="B52" s="29">
        <f t="shared" si="0"/>
        <v>664</v>
      </c>
      <c r="C52" s="29">
        <f t="shared" si="1"/>
        <v>83</v>
      </c>
      <c r="D52" s="29">
        <v>5.8</v>
      </c>
    </row>
    <row r="53" spans="1:4">
      <c r="A53" s="30">
        <v>672</v>
      </c>
      <c r="B53" s="29">
        <f t="shared" si="0"/>
        <v>672</v>
      </c>
      <c r="C53" s="29">
        <f t="shared" si="1"/>
        <v>84</v>
      </c>
      <c r="D53" s="29">
        <v>5.8</v>
      </c>
    </row>
    <row r="54" spans="1:4">
      <c r="A54" s="30">
        <v>680</v>
      </c>
      <c r="B54" s="29">
        <f t="shared" si="0"/>
        <v>680</v>
      </c>
      <c r="C54" s="29">
        <f t="shared" si="1"/>
        <v>85</v>
      </c>
      <c r="D54" s="29">
        <v>5.8</v>
      </c>
    </row>
    <row r="55" spans="1:4">
      <c r="A55" s="30">
        <v>688</v>
      </c>
      <c r="B55" s="29">
        <f t="shared" si="0"/>
        <v>688</v>
      </c>
      <c r="C55" s="29">
        <f t="shared" si="1"/>
        <v>86</v>
      </c>
      <c r="D55" s="29">
        <v>5.8</v>
      </c>
    </row>
    <row r="56" spans="1:4">
      <c r="A56" s="30">
        <v>696</v>
      </c>
      <c r="B56" s="29">
        <f t="shared" si="0"/>
        <v>696</v>
      </c>
      <c r="C56" s="29">
        <f t="shared" si="1"/>
        <v>87</v>
      </c>
      <c r="D56" s="29">
        <v>5.8</v>
      </c>
    </row>
    <row r="57" spans="1:4">
      <c r="A57" s="30">
        <v>704</v>
      </c>
      <c r="B57" s="29">
        <f t="shared" si="0"/>
        <v>704</v>
      </c>
      <c r="C57" s="29">
        <f t="shared" si="1"/>
        <v>88</v>
      </c>
      <c r="D57" s="29">
        <v>5.8</v>
      </c>
    </row>
    <row r="58" spans="1:4">
      <c r="A58" s="30">
        <v>712</v>
      </c>
      <c r="B58" s="29">
        <f t="shared" si="0"/>
        <v>712</v>
      </c>
      <c r="C58" s="29">
        <f t="shared" si="1"/>
        <v>89</v>
      </c>
      <c r="D58" s="29">
        <v>5.8</v>
      </c>
    </row>
    <row r="59" spans="1:4">
      <c r="A59" s="30">
        <v>720</v>
      </c>
      <c r="B59" s="29">
        <f t="shared" si="0"/>
        <v>720</v>
      </c>
      <c r="C59" s="29">
        <f t="shared" si="1"/>
        <v>90</v>
      </c>
      <c r="D59" s="29">
        <v>5.8</v>
      </c>
    </row>
    <row r="60" spans="1:4">
      <c r="A60" s="30">
        <v>728</v>
      </c>
      <c r="B60" s="29">
        <f t="shared" si="0"/>
        <v>728</v>
      </c>
      <c r="C60" s="29">
        <f t="shared" si="1"/>
        <v>91</v>
      </c>
      <c r="D60" s="29">
        <v>5.8</v>
      </c>
    </row>
    <row r="61" spans="1:4">
      <c r="A61" s="30">
        <v>736</v>
      </c>
      <c r="B61" s="29">
        <f t="shared" si="0"/>
        <v>736</v>
      </c>
      <c r="C61" s="29">
        <f t="shared" si="1"/>
        <v>92</v>
      </c>
      <c r="D61" s="29">
        <v>5.8</v>
      </c>
    </row>
    <row r="62" spans="1:4">
      <c r="A62" s="30">
        <v>744</v>
      </c>
      <c r="B62" s="29">
        <f t="shared" si="0"/>
        <v>744</v>
      </c>
      <c r="C62" s="29">
        <f t="shared" si="1"/>
        <v>93</v>
      </c>
      <c r="D62" s="29">
        <v>5.8</v>
      </c>
    </row>
    <row r="63" spans="1:4">
      <c r="A63" s="30">
        <v>752</v>
      </c>
      <c r="B63" s="29">
        <f t="shared" si="0"/>
        <v>752</v>
      </c>
      <c r="C63" s="29">
        <f t="shared" si="1"/>
        <v>94</v>
      </c>
      <c r="D63" s="29">
        <v>5.8</v>
      </c>
    </row>
    <row r="64" spans="1:4">
      <c r="A64" s="30">
        <v>760</v>
      </c>
      <c r="B64" s="29">
        <f t="shared" si="0"/>
        <v>760</v>
      </c>
      <c r="C64" s="29">
        <f t="shared" si="1"/>
        <v>95</v>
      </c>
      <c r="D64" s="29">
        <v>5.8</v>
      </c>
    </row>
    <row r="65" spans="1:4">
      <c r="A65" s="30">
        <v>768</v>
      </c>
      <c r="B65" s="29">
        <f t="shared" si="0"/>
        <v>768</v>
      </c>
      <c r="C65" s="29">
        <f t="shared" si="1"/>
        <v>96</v>
      </c>
      <c r="D65" s="29">
        <v>5.8</v>
      </c>
    </row>
    <row r="66" spans="1:4">
      <c r="A66" s="30">
        <v>776</v>
      </c>
      <c r="B66" s="29">
        <f t="shared" si="0"/>
        <v>776</v>
      </c>
      <c r="C66" s="29">
        <f t="shared" si="1"/>
        <v>97</v>
      </c>
      <c r="D66" s="29">
        <v>5.8</v>
      </c>
    </row>
    <row r="67" spans="1:4">
      <c r="A67" s="30">
        <v>784</v>
      </c>
      <c r="B67" s="29">
        <f t="shared" si="0"/>
        <v>784</v>
      </c>
      <c r="C67" s="29">
        <f t="shared" si="1"/>
        <v>98</v>
      </c>
      <c r="D67" s="29">
        <v>5.8</v>
      </c>
    </row>
    <row r="68" spans="1:4">
      <c r="A68" s="30">
        <v>792</v>
      </c>
      <c r="B68" s="29">
        <f t="shared" ref="B68:B131" si="2">A68</f>
        <v>792</v>
      </c>
      <c r="C68" s="29">
        <f t="shared" ref="C68:C131" si="3">B68/8</f>
        <v>99</v>
      </c>
      <c r="D68" s="29">
        <v>5.8</v>
      </c>
    </row>
    <row r="69" spans="1:4">
      <c r="A69" s="30">
        <v>800</v>
      </c>
      <c r="B69" s="29">
        <f t="shared" si="2"/>
        <v>800</v>
      </c>
      <c r="C69" s="29">
        <f t="shared" si="3"/>
        <v>100</v>
      </c>
      <c r="D69" s="29">
        <v>5.8</v>
      </c>
    </row>
    <row r="70" spans="1:4">
      <c r="A70" s="30">
        <v>808</v>
      </c>
      <c r="B70" s="29">
        <f t="shared" si="2"/>
        <v>808</v>
      </c>
      <c r="C70" s="29">
        <f t="shared" si="3"/>
        <v>101</v>
      </c>
      <c r="D70" s="29">
        <v>5.8</v>
      </c>
    </row>
    <row r="71" spans="1:4">
      <c r="A71" s="30">
        <v>816</v>
      </c>
      <c r="B71" s="29">
        <f t="shared" si="2"/>
        <v>816</v>
      </c>
      <c r="C71" s="29">
        <f t="shared" si="3"/>
        <v>102</v>
      </c>
      <c r="D71" s="29">
        <v>5.8</v>
      </c>
    </row>
    <row r="72" spans="1:4">
      <c r="A72" s="30">
        <v>824</v>
      </c>
      <c r="B72" s="29">
        <f t="shared" si="2"/>
        <v>824</v>
      </c>
      <c r="C72" s="29">
        <f t="shared" si="3"/>
        <v>103</v>
      </c>
      <c r="D72" s="29">
        <v>5.8</v>
      </c>
    </row>
    <row r="73" spans="1:4">
      <c r="A73" s="30">
        <v>832</v>
      </c>
      <c r="B73" s="29">
        <f t="shared" si="2"/>
        <v>832</v>
      </c>
      <c r="C73" s="29">
        <f t="shared" si="3"/>
        <v>104</v>
      </c>
      <c r="D73" s="29">
        <v>5.8</v>
      </c>
    </row>
    <row r="74" spans="1:4">
      <c r="A74" s="30">
        <v>840</v>
      </c>
      <c r="B74" s="29">
        <f t="shared" si="2"/>
        <v>840</v>
      </c>
      <c r="C74" s="29">
        <f t="shared" si="3"/>
        <v>105</v>
      </c>
      <c r="D74" s="29">
        <v>5.8</v>
      </c>
    </row>
    <row r="75" spans="1:4">
      <c r="A75" s="30">
        <v>848</v>
      </c>
      <c r="B75" s="29">
        <f t="shared" si="2"/>
        <v>848</v>
      </c>
      <c r="C75" s="29">
        <f t="shared" si="3"/>
        <v>106</v>
      </c>
      <c r="D75" s="29">
        <v>5.8</v>
      </c>
    </row>
    <row r="76" spans="1:4">
      <c r="A76" s="30">
        <v>856</v>
      </c>
      <c r="B76" s="29">
        <f t="shared" si="2"/>
        <v>856</v>
      </c>
      <c r="C76" s="29">
        <f t="shared" si="3"/>
        <v>107</v>
      </c>
      <c r="D76" s="29">
        <v>5.8</v>
      </c>
    </row>
    <row r="77" spans="1:4">
      <c r="A77" s="30">
        <v>864</v>
      </c>
      <c r="B77" s="29">
        <f t="shared" si="2"/>
        <v>864</v>
      </c>
      <c r="C77" s="29">
        <f t="shared" si="3"/>
        <v>108</v>
      </c>
      <c r="D77" s="29">
        <v>5.8</v>
      </c>
    </row>
    <row r="78" spans="1:4">
      <c r="A78" s="30">
        <v>872</v>
      </c>
      <c r="B78" s="29">
        <f t="shared" si="2"/>
        <v>872</v>
      </c>
      <c r="C78" s="29">
        <f t="shared" si="3"/>
        <v>109</v>
      </c>
      <c r="D78" s="29">
        <v>5.8</v>
      </c>
    </row>
    <row r="79" spans="1:4">
      <c r="A79" s="30">
        <v>880</v>
      </c>
      <c r="B79" s="29">
        <f t="shared" si="2"/>
        <v>880</v>
      </c>
      <c r="C79" s="29">
        <f t="shared" si="3"/>
        <v>110</v>
      </c>
      <c r="D79" s="29">
        <v>5.8</v>
      </c>
    </row>
    <row r="80" spans="1:4">
      <c r="A80" s="30">
        <v>888</v>
      </c>
      <c r="B80" s="29">
        <f t="shared" si="2"/>
        <v>888</v>
      </c>
      <c r="C80" s="29">
        <f t="shared" si="3"/>
        <v>111</v>
      </c>
      <c r="D80" s="29">
        <v>5.8</v>
      </c>
    </row>
    <row r="81" spans="1:4">
      <c r="A81" s="30">
        <v>896</v>
      </c>
      <c r="B81" s="29">
        <f t="shared" si="2"/>
        <v>896</v>
      </c>
      <c r="C81" s="29">
        <f t="shared" si="3"/>
        <v>112</v>
      </c>
      <c r="D81" s="29">
        <v>5.8</v>
      </c>
    </row>
    <row r="82" spans="1:4">
      <c r="A82" s="30">
        <v>904</v>
      </c>
      <c r="B82" s="29">
        <f t="shared" si="2"/>
        <v>904</v>
      </c>
      <c r="C82" s="29">
        <f t="shared" si="3"/>
        <v>113</v>
      </c>
      <c r="D82" s="29">
        <v>5.8</v>
      </c>
    </row>
    <row r="83" spans="1:4">
      <c r="A83" s="30">
        <v>912</v>
      </c>
      <c r="B83" s="29">
        <f t="shared" si="2"/>
        <v>912</v>
      </c>
      <c r="C83" s="29">
        <f t="shared" si="3"/>
        <v>114</v>
      </c>
      <c r="D83" s="29">
        <v>5.8</v>
      </c>
    </row>
    <row r="84" spans="1:4">
      <c r="A84" s="30">
        <v>920</v>
      </c>
      <c r="B84" s="29">
        <f t="shared" si="2"/>
        <v>920</v>
      </c>
      <c r="C84" s="29">
        <f t="shared" si="3"/>
        <v>115</v>
      </c>
      <c r="D84" s="29">
        <v>5.8</v>
      </c>
    </row>
    <row r="85" spans="1:4">
      <c r="A85" s="30">
        <v>928</v>
      </c>
      <c r="B85" s="29">
        <f t="shared" si="2"/>
        <v>928</v>
      </c>
      <c r="C85" s="29">
        <f t="shared" si="3"/>
        <v>116</v>
      </c>
      <c r="D85" s="29">
        <v>5.8</v>
      </c>
    </row>
    <row r="86" spans="1:4">
      <c r="A86" s="30">
        <v>936</v>
      </c>
      <c r="B86" s="29">
        <f t="shared" si="2"/>
        <v>936</v>
      </c>
      <c r="C86" s="29">
        <f t="shared" si="3"/>
        <v>117</v>
      </c>
      <c r="D86" s="29">
        <v>5.8</v>
      </c>
    </row>
    <row r="87" spans="1:4">
      <c r="A87" s="30">
        <v>944</v>
      </c>
      <c r="B87" s="29">
        <f t="shared" si="2"/>
        <v>944</v>
      </c>
      <c r="C87" s="29">
        <f t="shared" si="3"/>
        <v>118</v>
      </c>
      <c r="D87" s="29">
        <v>5.8</v>
      </c>
    </row>
    <row r="88" spans="1:4">
      <c r="A88" s="30">
        <v>952</v>
      </c>
      <c r="B88" s="29">
        <f t="shared" si="2"/>
        <v>952</v>
      </c>
      <c r="C88" s="29">
        <f t="shared" si="3"/>
        <v>119</v>
      </c>
      <c r="D88" s="29">
        <v>5.8</v>
      </c>
    </row>
    <row r="89" spans="1:4">
      <c r="A89" s="30">
        <v>960</v>
      </c>
      <c r="B89" s="29">
        <f t="shared" si="2"/>
        <v>960</v>
      </c>
      <c r="C89" s="29">
        <f t="shared" si="3"/>
        <v>120</v>
      </c>
      <c r="D89" s="29">
        <v>5.8</v>
      </c>
    </row>
    <row r="90" spans="1:4">
      <c r="A90" s="30">
        <v>968</v>
      </c>
      <c r="B90" s="29">
        <f t="shared" si="2"/>
        <v>968</v>
      </c>
      <c r="C90" s="29">
        <f t="shared" si="3"/>
        <v>121</v>
      </c>
      <c r="D90" s="29">
        <v>5.8</v>
      </c>
    </row>
    <row r="91" spans="1:4">
      <c r="A91" s="30">
        <v>976</v>
      </c>
      <c r="B91" s="29">
        <f t="shared" si="2"/>
        <v>976</v>
      </c>
      <c r="C91" s="29">
        <f t="shared" si="3"/>
        <v>122</v>
      </c>
      <c r="D91" s="29">
        <v>5.8</v>
      </c>
    </row>
    <row r="92" spans="1:4">
      <c r="A92" s="30">
        <v>984</v>
      </c>
      <c r="B92" s="29">
        <f t="shared" si="2"/>
        <v>984</v>
      </c>
      <c r="C92" s="29">
        <f t="shared" si="3"/>
        <v>123</v>
      </c>
      <c r="D92" s="29">
        <v>5.8</v>
      </c>
    </row>
    <row r="93" spans="1:4">
      <c r="A93" s="30">
        <v>992</v>
      </c>
      <c r="B93" s="29">
        <f t="shared" si="2"/>
        <v>992</v>
      </c>
      <c r="C93" s="29">
        <f t="shared" si="3"/>
        <v>124</v>
      </c>
      <c r="D93" s="29">
        <v>5.8</v>
      </c>
    </row>
    <row r="94" spans="1:4">
      <c r="A94" s="30">
        <v>1000</v>
      </c>
      <c r="B94" s="29">
        <f t="shared" si="2"/>
        <v>1000</v>
      </c>
      <c r="C94" s="29">
        <f t="shared" si="3"/>
        <v>125</v>
      </c>
      <c r="D94" s="29">
        <v>5.8</v>
      </c>
    </row>
    <row r="95" spans="1:4">
      <c r="A95" s="30">
        <v>1008</v>
      </c>
      <c r="B95" s="29">
        <f t="shared" si="2"/>
        <v>1008</v>
      </c>
      <c r="C95" s="29">
        <f t="shared" si="3"/>
        <v>126</v>
      </c>
      <c r="D95" s="29">
        <v>5.8</v>
      </c>
    </row>
    <row r="96" spans="1:4">
      <c r="A96" s="30">
        <v>1016</v>
      </c>
      <c r="B96" s="29">
        <f t="shared" si="2"/>
        <v>1016</v>
      </c>
      <c r="C96" s="29">
        <f t="shared" si="3"/>
        <v>127</v>
      </c>
      <c r="D96" s="29">
        <v>5.8</v>
      </c>
    </row>
    <row r="97" spans="1:4">
      <c r="A97" s="30">
        <v>1024</v>
      </c>
      <c r="B97" s="29">
        <f t="shared" si="2"/>
        <v>1024</v>
      </c>
      <c r="C97" s="29">
        <f t="shared" si="3"/>
        <v>128</v>
      </c>
      <c r="D97" s="29">
        <v>5.8</v>
      </c>
    </row>
    <row r="98" spans="1:4">
      <c r="A98" s="30">
        <v>1032</v>
      </c>
      <c r="B98" s="29">
        <f t="shared" si="2"/>
        <v>1032</v>
      </c>
      <c r="C98" s="29">
        <f t="shared" si="3"/>
        <v>129</v>
      </c>
      <c r="D98" s="29">
        <v>5.8</v>
      </c>
    </row>
    <row r="99" spans="1:4">
      <c r="A99" s="30">
        <v>1040</v>
      </c>
      <c r="B99" s="29">
        <f t="shared" si="2"/>
        <v>1040</v>
      </c>
      <c r="C99" s="29">
        <f t="shared" si="3"/>
        <v>130</v>
      </c>
      <c r="D99" s="29">
        <v>5.8</v>
      </c>
    </row>
    <row r="100" spans="1:4">
      <c r="A100" s="30">
        <v>1048</v>
      </c>
      <c r="B100" s="29">
        <f t="shared" si="2"/>
        <v>1048</v>
      </c>
      <c r="C100" s="29">
        <f t="shared" si="3"/>
        <v>131</v>
      </c>
      <c r="D100" s="29">
        <v>5.8</v>
      </c>
    </row>
    <row r="101" spans="1:4">
      <c r="A101" s="30">
        <v>1056</v>
      </c>
      <c r="B101" s="29">
        <f t="shared" si="2"/>
        <v>1056</v>
      </c>
      <c r="C101" s="29">
        <f t="shared" si="3"/>
        <v>132</v>
      </c>
      <c r="D101" s="29">
        <v>5.8</v>
      </c>
    </row>
    <row r="102" spans="1:4">
      <c r="A102" s="30">
        <v>1064</v>
      </c>
      <c r="B102" s="29">
        <f t="shared" si="2"/>
        <v>1064</v>
      </c>
      <c r="C102" s="29">
        <f t="shared" si="3"/>
        <v>133</v>
      </c>
      <c r="D102" s="29">
        <v>5.8</v>
      </c>
    </row>
    <row r="103" spans="1:4">
      <c r="A103" s="30">
        <v>1072</v>
      </c>
      <c r="B103" s="29">
        <f t="shared" si="2"/>
        <v>1072</v>
      </c>
      <c r="C103" s="29">
        <f t="shared" si="3"/>
        <v>134</v>
      </c>
      <c r="D103" s="29">
        <v>5.8</v>
      </c>
    </row>
    <row r="104" spans="1:4">
      <c r="A104" s="30">
        <v>1080</v>
      </c>
      <c r="B104" s="29">
        <f t="shared" si="2"/>
        <v>1080</v>
      </c>
      <c r="C104" s="29">
        <f t="shared" si="3"/>
        <v>135</v>
      </c>
      <c r="D104" s="29">
        <v>5.8</v>
      </c>
    </row>
    <row r="105" spans="1:4">
      <c r="A105" s="30">
        <v>1088</v>
      </c>
      <c r="B105" s="29">
        <f t="shared" si="2"/>
        <v>1088</v>
      </c>
      <c r="C105" s="29">
        <f t="shared" si="3"/>
        <v>136</v>
      </c>
      <c r="D105" s="29">
        <v>5.8</v>
      </c>
    </row>
    <row r="106" spans="1:4">
      <c r="A106" s="30">
        <v>1096</v>
      </c>
      <c r="B106" s="29">
        <f t="shared" si="2"/>
        <v>1096</v>
      </c>
      <c r="C106" s="29">
        <f t="shared" si="3"/>
        <v>137</v>
      </c>
      <c r="D106" s="29">
        <v>5.8</v>
      </c>
    </row>
    <row r="107" spans="1:4">
      <c r="A107" s="30">
        <v>1104</v>
      </c>
      <c r="B107" s="29">
        <f t="shared" si="2"/>
        <v>1104</v>
      </c>
      <c r="C107" s="29">
        <f t="shared" si="3"/>
        <v>138</v>
      </c>
      <c r="D107" s="29">
        <v>5.8</v>
      </c>
    </row>
    <row r="108" spans="1:4">
      <c r="A108" s="30">
        <v>1112</v>
      </c>
      <c r="B108" s="29">
        <f t="shared" si="2"/>
        <v>1112</v>
      </c>
      <c r="C108" s="29">
        <f t="shared" si="3"/>
        <v>139</v>
      </c>
      <c r="D108" s="29">
        <v>5.8</v>
      </c>
    </row>
    <row r="109" spans="1:4">
      <c r="A109" s="30">
        <v>1120</v>
      </c>
      <c r="B109" s="29">
        <f t="shared" si="2"/>
        <v>1120</v>
      </c>
      <c r="C109" s="29">
        <f t="shared" si="3"/>
        <v>140</v>
      </c>
      <c r="D109" s="29">
        <v>5.8</v>
      </c>
    </row>
    <row r="110" spans="1:4">
      <c r="A110" s="30">
        <v>1128</v>
      </c>
      <c r="B110" s="29">
        <f t="shared" si="2"/>
        <v>1128</v>
      </c>
      <c r="C110" s="29">
        <f t="shared" si="3"/>
        <v>141</v>
      </c>
      <c r="D110" s="29">
        <v>5.8</v>
      </c>
    </row>
    <row r="111" spans="1:4">
      <c r="A111" s="30">
        <v>1136</v>
      </c>
      <c r="B111" s="29">
        <f t="shared" si="2"/>
        <v>1136</v>
      </c>
      <c r="C111" s="29">
        <f t="shared" si="3"/>
        <v>142</v>
      </c>
      <c r="D111" s="29">
        <v>5.8</v>
      </c>
    </row>
    <row r="112" spans="1:4">
      <c r="A112" s="30">
        <v>1144</v>
      </c>
      <c r="B112" s="29">
        <f t="shared" si="2"/>
        <v>1144</v>
      </c>
      <c r="C112" s="29">
        <f t="shared" si="3"/>
        <v>143</v>
      </c>
      <c r="D112" s="29">
        <v>5.8</v>
      </c>
    </row>
    <row r="113" spans="1:4">
      <c r="A113" s="30">
        <v>1152</v>
      </c>
      <c r="B113" s="29">
        <f t="shared" si="2"/>
        <v>1152</v>
      </c>
      <c r="C113" s="29">
        <f t="shared" si="3"/>
        <v>144</v>
      </c>
      <c r="D113" s="29">
        <v>5.8</v>
      </c>
    </row>
    <row r="114" spans="1:4">
      <c r="A114" s="30">
        <v>1160</v>
      </c>
      <c r="B114" s="29">
        <f t="shared" si="2"/>
        <v>1160</v>
      </c>
      <c r="C114" s="29">
        <f t="shared" si="3"/>
        <v>145</v>
      </c>
      <c r="D114" s="29">
        <v>5.8</v>
      </c>
    </row>
    <row r="115" spans="1:4">
      <c r="A115" s="30">
        <v>1168</v>
      </c>
      <c r="B115" s="29">
        <f t="shared" si="2"/>
        <v>1168</v>
      </c>
      <c r="C115" s="29">
        <f t="shared" si="3"/>
        <v>146</v>
      </c>
      <c r="D115" s="29">
        <v>5.8</v>
      </c>
    </row>
    <row r="116" spans="1:4">
      <c r="A116" s="30">
        <v>1176</v>
      </c>
      <c r="B116" s="29">
        <f t="shared" si="2"/>
        <v>1176</v>
      </c>
      <c r="C116" s="29">
        <f t="shared" si="3"/>
        <v>147</v>
      </c>
      <c r="D116" s="29">
        <v>5.8</v>
      </c>
    </row>
    <row r="117" spans="1:4">
      <c r="A117" s="30">
        <v>1184</v>
      </c>
      <c r="B117" s="29">
        <f t="shared" si="2"/>
        <v>1184</v>
      </c>
      <c r="C117" s="29">
        <f t="shared" si="3"/>
        <v>148</v>
      </c>
      <c r="D117" s="29">
        <v>5.8</v>
      </c>
    </row>
    <row r="118" spans="1:4">
      <c r="A118" s="30">
        <v>1192</v>
      </c>
      <c r="B118" s="29">
        <f t="shared" si="2"/>
        <v>1192</v>
      </c>
      <c r="C118" s="29">
        <f t="shared" si="3"/>
        <v>149</v>
      </c>
      <c r="D118" s="29">
        <v>5.8</v>
      </c>
    </row>
    <row r="119" spans="1:4">
      <c r="A119" s="30">
        <v>1200</v>
      </c>
      <c r="B119" s="29">
        <f t="shared" si="2"/>
        <v>1200</v>
      </c>
      <c r="C119" s="29">
        <f t="shared" si="3"/>
        <v>150</v>
      </c>
      <c r="D119" s="29">
        <v>5.8</v>
      </c>
    </row>
    <row r="120" spans="1:4">
      <c r="A120" s="30">
        <v>1208</v>
      </c>
      <c r="B120" s="29">
        <f t="shared" si="2"/>
        <v>1208</v>
      </c>
      <c r="C120" s="29">
        <f t="shared" si="3"/>
        <v>151</v>
      </c>
      <c r="D120" s="29">
        <v>5.8</v>
      </c>
    </row>
    <row r="121" spans="1:4">
      <c r="A121" s="30">
        <v>1216</v>
      </c>
      <c r="B121" s="29">
        <f t="shared" si="2"/>
        <v>1216</v>
      </c>
      <c r="C121" s="29">
        <f t="shared" si="3"/>
        <v>152</v>
      </c>
      <c r="D121" s="29">
        <v>5.8</v>
      </c>
    </row>
    <row r="122" spans="1:4">
      <c r="A122" s="30">
        <v>1224</v>
      </c>
      <c r="B122" s="29">
        <f t="shared" si="2"/>
        <v>1224</v>
      </c>
      <c r="C122" s="29">
        <f t="shared" si="3"/>
        <v>153</v>
      </c>
      <c r="D122" s="29">
        <v>5.8</v>
      </c>
    </row>
    <row r="123" spans="1:4">
      <c r="A123" s="30">
        <v>1232</v>
      </c>
      <c r="B123" s="29">
        <f t="shared" si="2"/>
        <v>1232</v>
      </c>
      <c r="C123" s="29">
        <f t="shared" si="3"/>
        <v>154</v>
      </c>
      <c r="D123" s="29">
        <v>5.8</v>
      </c>
    </row>
    <row r="124" spans="1:4">
      <c r="A124" s="30">
        <v>1240</v>
      </c>
      <c r="B124" s="29">
        <f t="shared" si="2"/>
        <v>1240</v>
      </c>
      <c r="C124" s="29">
        <f t="shared" si="3"/>
        <v>155</v>
      </c>
      <c r="D124" s="29">
        <v>5.8</v>
      </c>
    </row>
    <row r="125" spans="1:4">
      <c r="A125" s="30">
        <v>1248</v>
      </c>
      <c r="B125" s="29">
        <f t="shared" si="2"/>
        <v>1248</v>
      </c>
      <c r="C125" s="29">
        <f t="shared" si="3"/>
        <v>156</v>
      </c>
      <c r="D125" s="29">
        <v>5.8</v>
      </c>
    </row>
    <row r="126" spans="1:4">
      <c r="A126" s="30">
        <v>1256</v>
      </c>
      <c r="B126" s="29">
        <f t="shared" si="2"/>
        <v>1256</v>
      </c>
      <c r="C126" s="29">
        <f t="shared" si="3"/>
        <v>157</v>
      </c>
      <c r="D126" s="29">
        <v>5.8</v>
      </c>
    </row>
    <row r="127" spans="1:4">
      <c r="A127" s="30">
        <v>1264</v>
      </c>
      <c r="B127" s="29">
        <f t="shared" si="2"/>
        <v>1264</v>
      </c>
      <c r="C127" s="29">
        <f t="shared" si="3"/>
        <v>158</v>
      </c>
      <c r="D127" s="29">
        <v>5.8</v>
      </c>
    </row>
    <row r="128" spans="1:4">
      <c r="A128" s="30">
        <v>1272</v>
      </c>
      <c r="B128" s="29">
        <f t="shared" si="2"/>
        <v>1272</v>
      </c>
      <c r="C128" s="29">
        <f t="shared" si="3"/>
        <v>159</v>
      </c>
      <c r="D128" s="29">
        <v>5.8</v>
      </c>
    </row>
    <row r="129" spans="1:4">
      <c r="A129" s="30">
        <v>1280</v>
      </c>
      <c r="B129" s="29">
        <f t="shared" si="2"/>
        <v>1280</v>
      </c>
      <c r="C129" s="29">
        <f t="shared" si="3"/>
        <v>160</v>
      </c>
      <c r="D129" s="29">
        <v>5.8</v>
      </c>
    </row>
    <row r="130" spans="1:4">
      <c r="A130" s="30">
        <v>1288</v>
      </c>
      <c r="B130" s="29">
        <f t="shared" si="2"/>
        <v>1288</v>
      </c>
      <c r="C130" s="29">
        <f t="shared" si="3"/>
        <v>161</v>
      </c>
      <c r="D130" s="29">
        <v>5.8</v>
      </c>
    </row>
    <row r="131" spans="1:4">
      <c r="A131" s="30">
        <v>1296</v>
      </c>
      <c r="B131" s="29">
        <f t="shared" si="2"/>
        <v>1296</v>
      </c>
      <c r="C131" s="29">
        <f t="shared" si="3"/>
        <v>162</v>
      </c>
      <c r="D131" s="29">
        <v>5.8</v>
      </c>
    </row>
    <row r="132" spans="1:4">
      <c r="A132" s="30">
        <v>1304</v>
      </c>
      <c r="B132" s="29">
        <f t="shared" ref="B132:B195" si="4">A132</f>
        <v>1304</v>
      </c>
      <c r="C132" s="29">
        <f t="shared" ref="C132:C195" si="5">B132/8</f>
        <v>163</v>
      </c>
      <c r="D132" s="29">
        <v>5.8</v>
      </c>
    </row>
    <row r="133" spans="1:4">
      <c r="A133" s="30">
        <v>1312</v>
      </c>
      <c r="B133" s="29">
        <f t="shared" si="4"/>
        <v>1312</v>
      </c>
      <c r="C133" s="29">
        <f t="shared" si="5"/>
        <v>164</v>
      </c>
      <c r="D133" s="29">
        <v>5.8</v>
      </c>
    </row>
    <row r="134" spans="1:4">
      <c r="A134" s="30">
        <v>1320</v>
      </c>
      <c r="B134" s="29">
        <f t="shared" si="4"/>
        <v>1320</v>
      </c>
      <c r="C134" s="29">
        <f t="shared" si="5"/>
        <v>165</v>
      </c>
      <c r="D134" s="29">
        <v>5.8</v>
      </c>
    </row>
    <row r="135" spans="1:4">
      <c r="A135" s="30">
        <v>1328</v>
      </c>
      <c r="B135" s="29">
        <f t="shared" si="4"/>
        <v>1328</v>
      </c>
      <c r="C135" s="29">
        <f t="shared" si="5"/>
        <v>166</v>
      </c>
      <c r="D135" s="29">
        <v>5.8</v>
      </c>
    </row>
    <row r="136" spans="1:4">
      <c r="A136" s="30">
        <v>1336</v>
      </c>
      <c r="B136" s="29">
        <f t="shared" si="4"/>
        <v>1336</v>
      </c>
      <c r="C136" s="29">
        <f t="shared" si="5"/>
        <v>167</v>
      </c>
      <c r="D136" s="29">
        <v>5.8</v>
      </c>
    </row>
    <row r="137" spans="1:4">
      <c r="A137" s="30">
        <v>1344</v>
      </c>
      <c r="B137" s="29">
        <f t="shared" si="4"/>
        <v>1344</v>
      </c>
      <c r="C137" s="29">
        <f t="shared" si="5"/>
        <v>168</v>
      </c>
      <c r="D137" s="29">
        <v>5.8</v>
      </c>
    </row>
    <row r="138" spans="1:4">
      <c r="A138" s="30">
        <v>1352</v>
      </c>
      <c r="B138" s="29">
        <f t="shared" si="4"/>
        <v>1352</v>
      </c>
      <c r="C138" s="29">
        <f t="shared" si="5"/>
        <v>169</v>
      </c>
      <c r="D138" s="29">
        <v>5.8</v>
      </c>
    </row>
    <row r="139" spans="1:4">
      <c r="A139" s="30">
        <v>1360</v>
      </c>
      <c r="B139" s="29">
        <f t="shared" si="4"/>
        <v>1360</v>
      </c>
      <c r="C139" s="29">
        <f t="shared" si="5"/>
        <v>170</v>
      </c>
      <c r="D139" s="29">
        <v>5.8</v>
      </c>
    </row>
    <row r="140" spans="1:4">
      <c r="A140" s="30">
        <v>1368</v>
      </c>
      <c r="B140" s="29">
        <f t="shared" si="4"/>
        <v>1368</v>
      </c>
      <c r="C140" s="29">
        <f t="shared" si="5"/>
        <v>171</v>
      </c>
      <c r="D140" s="29">
        <v>5.8</v>
      </c>
    </row>
    <row r="141" spans="1:4">
      <c r="A141" s="30">
        <v>1376</v>
      </c>
      <c r="B141" s="29">
        <f t="shared" si="4"/>
        <v>1376</v>
      </c>
      <c r="C141" s="29">
        <f t="shared" si="5"/>
        <v>172</v>
      </c>
      <c r="D141" s="29">
        <v>5.8</v>
      </c>
    </row>
    <row r="142" spans="1:4">
      <c r="A142" s="30">
        <v>1384</v>
      </c>
      <c r="B142" s="29">
        <f t="shared" si="4"/>
        <v>1384</v>
      </c>
      <c r="C142" s="29">
        <f t="shared" si="5"/>
        <v>173</v>
      </c>
      <c r="D142" s="29">
        <v>5.8</v>
      </c>
    </row>
    <row r="143" spans="1:4">
      <c r="A143" s="30">
        <v>1392</v>
      </c>
      <c r="B143" s="29">
        <f t="shared" si="4"/>
        <v>1392</v>
      </c>
      <c r="C143" s="29">
        <f t="shared" si="5"/>
        <v>174</v>
      </c>
      <c r="D143" s="29">
        <v>5.8</v>
      </c>
    </row>
    <row r="144" spans="1:4">
      <c r="A144" s="30">
        <v>1400</v>
      </c>
      <c r="B144" s="29">
        <f t="shared" si="4"/>
        <v>1400</v>
      </c>
      <c r="C144" s="29">
        <f t="shared" si="5"/>
        <v>175</v>
      </c>
      <c r="D144" s="29">
        <v>5.8</v>
      </c>
    </row>
    <row r="145" spans="1:4">
      <c r="A145" s="30">
        <v>1408</v>
      </c>
      <c r="B145" s="29">
        <f t="shared" si="4"/>
        <v>1408</v>
      </c>
      <c r="C145" s="29">
        <f t="shared" si="5"/>
        <v>176</v>
      </c>
      <c r="D145" s="29">
        <v>5.8</v>
      </c>
    </row>
    <row r="146" spans="1:4">
      <c r="A146" s="30">
        <v>1416</v>
      </c>
      <c r="B146" s="29">
        <f t="shared" si="4"/>
        <v>1416</v>
      </c>
      <c r="C146" s="29">
        <f t="shared" si="5"/>
        <v>177</v>
      </c>
      <c r="D146" s="29">
        <v>5.8</v>
      </c>
    </row>
    <row r="147" spans="1:4">
      <c r="A147" s="30">
        <v>1424</v>
      </c>
      <c r="B147" s="29">
        <f t="shared" si="4"/>
        <v>1424</v>
      </c>
      <c r="C147" s="29">
        <f t="shared" si="5"/>
        <v>178</v>
      </c>
      <c r="D147" s="29">
        <v>5.8</v>
      </c>
    </row>
    <row r="148" spans="1:4">
      <c r="A148" s="30">
        <v>1432</v>
      </c>
      <c r="B148" s="29">
        <f t="shared" si="4"/>
        <v>1432</v>
      </c>
      <c r="C148" s="29">
        <f t="shared" si="5"/>
        <v>179</v>
      </c>
      <c r="D148" s="29">
        <v>5.8</v>
      </c>
    </row>
    <row r="149" spans="1:4">
      <c r="A149" s="30">
        <v>1440</v>
      </c>
      <c r="B149" s="29">
        <f t="shared" si="4"/>
        <v>1440</v>
      </c>
      <c r="C149" s="29">
        <f t="shared" si="5"/>
        <v>180</v>
      </c>
      <c r="D149" s="29">
        <v>5.8</v>
      </c>
    </row>
    <row r="150" spans="1:4">
      <c r="A150" s="30">
        <v>1448</v>
      </c>
      <c r="B150" s="29">
        <f t="shared" si="4"/>
        <v>1448</v>
      </c>
      <c r="C150" s="29">
        <f t="shared" si="5"/>
        <v>181</v>
      </c>
      <c r="D150" s="29">
        <v>5.8</v>
      </c>
    </row>
    <row r="151" spans="1:4">
      <c r="A151" s="30">
        <v>1456</v>
      </c>
      <c r="B151" s="29">
        <f t="shared" si="4"/>
        <v>1456</v>
      </c>
      <c r="C151" s="29">
        <f t="shared" si="5"/>
        <v>182</v>
      </c>
      <c r="D151" s="29">
        <v>5.8</v>
      </c>
    </row>
    <row r="152" spans="1:4">
      <c r="A152" s="30">
        <v>1464</v>
      </c>
      <c r="B152" s="29">
        <f t="shared" si="4"/>
        <v>1464</v>
      </c>
      <c r="C152" s="29">
        <f t="shared" si="5"/>
        <v>183</v>
      </c>
      <c r="D152" s="29">
        <v>5.8</v>
      </c>
    </row>
    <row r="153" spans="1:4">
      <c r="A153" s="30">
        <v>1472</v>
      </c>
      <c r="B153" s="29">
        <f t="shared" si="4"/>
        <v>1472</v>
      </c>
      <c r="C153" s="29">
        <f t="shared" si="5"/>
        <v>184</v>
      </c>
      <c r="D153" s="29">
        <v>5.8</v>
      </c>
    </row>
    <row r="154" spans="1:4">
      <c r="A154" s="30">
        <v>1480</v>
      </c>
      <c r="B154" s="29">
        <f t="shared" si="4"/>
        <v>1480</v>
      </c>
      <c r="C154" s="29">
        <f t="shared" si="5"/>
        <v>185</v>
      </c>
      <c r="D154" s="29">
        <v>5.8</v>
      </c>
    </row>
    <row r="155" spans="1:4">
      <c r="A155" s="30">
        <v>1488</v>
      </c>
      <c r="B155" s="29">
        <f t="shared" si="4"/>
        <v>1488</v>
      </c>
      <c r="C155" s="29">
        <f t="shared" si="5"/>
        <v>186</v>
      </c>
      <c r="D155" s="29">
        <v>5.8</v>
      </c>
    </row>
    <row r="156" spans="1:4">
      <c r="A156" s="30">
        <v>1496</v>
      </c>
      <c r="B156" s="29">
        <f t="shared" si="4"/>
        <v>1496</v>
      </c>
      <c r="C156" s="29">
        <f t="shared" si="5"/>
        <v>187</v>
      </c>
      <c r="D156" s="29">
        <v>5.8</v>
      </c>
    </row>
    <row r="157" spans="1:4">
      <c r="A157" s="30">
        <v>1504</v>
      </c>
      <c r="B157" s="29">
        <f t="shared" si="4"/>
        <v>1504</v>
      </c>
      <c r="C157" s="29">
        <f t="shared" si="5"/>
        <v>188</v>
      </c>
      <c r="D157" s="29">
        <v>5.8</v>
      </c>
    </row>
    <row r="158" spans="1:4">
      <c r="A158" s="30">
        <v>1512</v>
      </c>
      <c r="B158" s="29">
        <f t="shared" si="4"/>
        <v>1512</v>
      </c>
      <c r="C158" s="29">
        <f t="shared" si="5"/>
        <v>189</v>
      </c>
      <c r="D158" s="29">
        <v>5.8</v>
      </c>
    </row>
    <row r="159" spans="1:4">
      <c r="A159" s="30">
        <v>1520</v>
      </c>
      <c r="B159" s="29">
        <f t="shared" si="4"/>
        <v>1520</v>
      </c>
      <c r="C159" s="29">
        <f t="shared" si="5"/>
        <v>190</v>
      </c>
      <c r="D159" s="29">
        <v>5.8</v>
      </c>
    </row>
    <row r="160" spans="1:4">
      <c r="A160" s="30">
        <v>1528</v>
      </c>
      <c r="B160" s="29">
        <f t="shared" si="4"/>
        <v>1528</v>
      </c>
      <c r="C160" s="29">
        <f t="shared" si="5"/>
        <v>191</v>
      </c>
      <c r="D160" s="29">
        <v>5.8</v>
      </c>
    </row>
    <row r="161" spans="1:4">
      <c r="A161" s="30">
        <v>1536</v>
      </c>
      <c r="B161" s="29">
        <f t="shared" si="4"/>
        <v>1536</v>
      </c>
      <c r="C161" s="29">
        <f t="shared" si="5"/>
        <v>192</v>
      </c>
      <c r="D161" s="29">
        <v>5.8</v>
      </c>
    </row>
    <row r="162" spans="1:4">
      <c r="A162" s="30">
        <v>1544</v>
      </c>
      <c r="B162" s="29">
        <f t="shared" si="4"/>
        <v>1544</v>
      </c>
      <c r="C162" s="29">
        <f t="shared" si="5"/>
        <v>193</v>
      </c>
      <c r="D162" s="29">
        <v>5.8</v>
      </c>
    </row>
    <row r="163" spans="1:4">
      <c r="A163" s="30">
        <v>1552</v>
      </c>
      <c r="B163" s="29">
        <f t="shared" si="4"/>
        <v>1552</v>
      </c>
      <c r="C163" s="29">
        <f t="shared" si="5"/>
        <v>194</v>
      </c>
      <c r="D163" s="29">
        <v>5.8</v>
      </c>
    </row>
    <row r="164" spans="1:4">
      <c r="A164" s="30">
        <v>1560</v>
      </c>
      <c r="B164" s="29">
        <f t="shared" si="4"/>
        <v>1560</v>
      </c>
      <c r="C164" s="29">
        <f t="shared" si="5"/>
        <v>195</v>
      </c>
      <c r="D164" s="29">
        <v>5.8</v>
      </c>
    </row>
    <row r="165" spans="1:4">
      <c r="A165" s="30">
        <v>1568</v>
      </c>
      <c r="B165" s="29">
        <f t="shared" si="4"/>
        <v>1568</v>
      </c>
      <c r="C165" s="29">
        <f t="shared" si="5"/>
        <v>196</v>
      </c>
      <c r="D165" s="29">
        <v>5.8</v>
      </c>
    </row>
    <row r="166" spans="1:4">
      <c r="A166" s="30">
        <v>1576</v>
      </c>
      <c r="B166" s="29">
        <f t="shared" si="4"/>
        <v>1576</v>
      </c>
      <c r="C166" s="29">
        <f t="shared" si="5"/>
        <v>197</v>
      </c>
      <c r="D166" s="29">
        <v>5.8</v>
      </c>
    </row>
    <row r="167" spans="1:4">
      <c r="A167" s="30">
        <v>1584</v>
      </c>
      <c r="B167" s="29">
        <f t="shared" si="4"/>
        <v>1584</v>
      </c>
      <c r="C167" s="29">
        <f t="shared" si="5"/>
        <v>198</v>
      </c>
      <c r="D167" s="29">
        <v>5.8</v>
      </c>
    </row>
    <row r="168" spans="1:4">
      <c r="A168" s="30">
        <v>1592</v>
      </c>
      <c r="B168" s="29">
        <f t="shared" si="4"/>
        <v>1592</v>
      </c>
      <c r="C168" s="29">
        <f t="shared" si="5"/>
        <v>199</v>
      </c>
      <c r="D168" s="29">
        <v>5.8</v>
      </c>
    </row>
    <row r="169" spans="1:4">
      <c r="A169" s="30">
        <v>1600</v>
      </c>
      <c r="B169" s="29">
        <f t="shared" si="4"/>
        <v>1600</v>
      </c>
      <c r="C169" s="29">
        <f t="shared" si="5"/>
        <v>200</v>
      </c>
      <c r="D169" s="29">
        <v>5.8</v>
      </c>
    </row>
    <row r="170" spans="1:4">
      <c r="A170" s="30">
        <v>1608</v>
      </c>
      <c r="B170" s="29">
        <f t="shared" si="4"/>
        <v>1608</v>
      </c>
      <c r="C170" s="29">
        <f t="shared" si="5"/>
        <v>201</v>
      </c>
      <c r="D170" s="29">
        <v>5.8</v>
      </c>
    </row>
    <row r="171" spans="1:4">
      <c r="A171" s="30">
        <v>1616</v>
      </c>
      <c r="B171" s="29">
        <f t="shared" si="4"/>
        <v>1616</v>
      </c>
      <c r="C171" s="29">
        <f t="shared" si="5"/>
        <v>202</v>
      </c>
      <c r="D171" s="29">
        <v>5.8</v>
      </c>
    </row>
    <row r="172" spans="1:4">
      <c r="A172" s="30">
        <v>1624</v>
      </c>
      <c r="B172" s="29">
        <f t="shared" si="4"/>
        <v>1624</v>
      </c>
      <c r="C172" s="29">
        <f t="shared" si="5"/>
        <v>203</v>
      </c>
      <c r="D172" s="29">
        <v>5.8</v>
      </c>
    </row>
    <row r="173" spans="1:4">
      <c r="A173" s="30">
        <v>1632</v>
      </c>
      <c r="B173" s="29">
        <f t="shared" si="4"/>
        <v>1632</v>
      </c>
      <c r="C173" s="29">
        <f t="shared" si="5"/>
        <v>204</v>
      </c>
      <c r="D173" s="29">
        <v>5.8</v>
      </c>
    </row>
    <row r="174" spans="1:4">
      <c r="A174" s="30">
        <v>1640</v>
      </c>
      <c r="B174" s="29">
        <f t="shared" si="4"/>
        <v>1640</v>
      </c>
      <c r="C174" s="29">
        <f t="shared" si="5"/>
        <v>205</v>
      </c>
      <c r="D174" s="29">
        <v>5.8</v>
      </c>
    </row>
    <row r="175" spans="1:4">
      <c r="A175" s="30">
        <v>1648</v>
      </c>
      <c r="B175" s="29">
        <f t="shared" si="4"/>
        <v>1648</v>
      </c>
      <c r="C175" s="29">
        <f t="shared" si="5"/>
        <v>206</v>
      </c>
      <c r="D175" s="29">
        <v>5.8</v>
      </c>
    </row>
    <row r="176" spans="1:4">
      <c r="A176" s="30">
        <v>1656</v>
      </c>
      <c r="B176" s="29">
        <f t="shared" si="4"/>
        <v>1656</v>
      </c>
      <c r="C176" s="29">
        <f t="shared" si="5"/>
        <v>207</v>
      </c>
      <c r="D176" s="29">
        <v>5.8</v>
      </c>
    </row>
    <row r="177" spans="1:4">
      <c r="A177" s="30">
        <v>1664</v>
      </c>
      <c r="B177" s="29">
        <f t="shared" si="4"/>
        <v>1664</v>
      </c>
      <c r="C177" s="29">
        <f t="shared" si="5"/>
        <v>208</v>
      </c>
      <c r="D177" s="29">
        <v>5.8</v>
      </c>
    </row>
    <row r="178" spans="1:4">
      <c r="A178" s="30">
        <v>1672</v>
      </c>
      <c r="B178" s="29">
        <f t="shared" si="4"/>
        <v>1672</v>
      </c>
      <c r="C178" s="29">
        <f t="shared" si="5"/>
        <v>209</v>
      </c>
      <c r="D178" s="29">
        <v>5.8</v>
      </c>
    </row>
    <row r="179" spans="1:4">
      <c r="A179" s="30">
        <v>1680</v>
      </c>
      <c r="B179" s="29">
        <f t="shared" si="4"/>
        <v>1680</v>
      </c>
      <c r="C179" s="29">
        <f t="shared" si="5"/>
        <v>210</v>
      </c>
      <c r="D179" s="29">
        <v>5.8</v>
      </c>
    </row>
    <row r="180" spans="1:4">
      <c r="A180" s="30">
        <v>1688</v>
      </c>
      <c r="B180" s="29">
        <f t="shared" si="4"/>
        <v>1688</v>
      </c>
      <c r="C180" s="29">
        <f t="shared" si="5"/>
        <v>211</v>
      </c>
      <c r="D180" s="29">
        <v>5.8</v>
      </c>
    </row>
    <row r="181" spans="1:4">
      <c r="A181" s="30">
        <v>1696</v>
      </c>
      <c r="B181" s="29">
        <f t="shared" si="4"/>
        <v>1696</v>
      </c>
      <c r="C181" s="29">
        <f t="shared" si="5"/>
        <v>212</v>
      </c>
      <c r="D181" s="29">
        <v>5.8</v>
      </c>
    </row>
    <row r="182" spans="1:4">
      <c r="A182" s="30">
        <v>1704</v>
      </c>
      <c r="B182" s="29">
        <f t="shared" si="4"/>
        <v>1704</v>
      </c>
      <c r="C182" s="29">
        <f t="shared" si="5"/>
        <v>213</v>
      </c>
      <c r="D182" s="29">
        <v>5.8</v>
      </c>
    </row>
    <row r="183" spans="1:4">
      <c r="A183" s="28">
        <v>1712</v>
      </c>
      <c r="B183" s="29">
        <f t="shared" si="4"/>
        <v>1712</v>
      </c>
      <c r="C183" s="29">
        <f t="shared" si="5"/>
        <v>214</v>
      </c>
      <c r="D183" s="29">
        <v>5.8</v>
      </c>
    </row>
    <row r="184" spans="1:4">
      <c r="A184" s="30">
        <v>1720</v>
      </c>
      <c r="B184" s="29">
        <f t="shared" si="4"/>
        <v>1720</v>
      </c>
      <c r="C184" s="29">
        <f t="shared" si="5"/>
        <v>215</v>
      </c>
      <c r="D184" s="29">
        <v>5.8</v>
      </c>
    </row>
    <row r="185" spans="1:4">
      <c r="A185" s="30">
        <v>1728</v>
      </c>
      <c r="B185" s="29">
        <f t="shared" si="4"/>
        <v>1728</v>
      </c>
      <c r="C185" s="29">
        <f t="shared" si="5"/>
        <v>216</v>
      </c>
      <c r="D185" s="29">
        <v>5.8</v>
      </c>
    </row>
    <row r="186" spans="1:4">
      <c r="A186" s="30">
        <v>1736</v>
      </c>
      <c r="B186" s="29">
        <f t="shared" si="4"/>
        <v>1736</v>
      </c>
      <c r="C186" s="29">
        <f t="shared" si="5"/>
        <v>217</v>
      </c>
      <c r="D186" s="29">
        <v>5.8</v>
      </c>
    </row>
    <row r="187" spans="1:4">
      <c r="A187" s="30">
        <v>1744</v>
      </c>
      <c r="B187" s="29">
        <f t="shared" si="4"/>
        <v>1744</v>
      </c>
      <c r="C187" s="29">
        <f t="shared" si="5"/>
        <v>218</v>
      </c>
      <c r="D187" s="29">
        <v>5.8</v>
      </c>
    </row>
    <row r="188" spans="1:4">
      <c r="A188" s="28">
        <v>1752</v>
      </c>
      <c r="B188" s="29">
        <f t="shared" si="4"/>
        <v>1752</v>
      </c>
      <c r="C188" s="29">
        <f t="shared" si="5"/>
        <v>219</v>
      </c>
      <c r="D188" s="29">
        <v>5.8</v>
      </c>
    </row>
    <row r="189" spans="1:4">
      <c r="A189" s="30">
        <v>1760</v>
      </c>
      <c r="B189" s="29">
        <f t="shared" si="4"/>
        <v>1760</v>
      </c>
      <c r="C189" s="29">
        <f t="shared" si="5"/>
        <v>220</v>
      </c>
      <c r="D189" s="29">
        <v>5.8</v>
      </c>
    </row>
    <row r="190" spans="1:4">
      <c r="A190" s="30">
        <v>1768</v>
      </c>
      <c r="B190" s="29">
        <f t="shared" si="4"/>
        <v>1768</v>
      </c>
      <c r="C190" s="29">
        <f t="shared" si="5"/>
        <v>221</v>
      </c>
      <c r="D190" s="29">
        <v>5.8</v>
      </c>
    </row>
    <row r="191" spans="1:4">
      <c r="A191" s="30">
        <v>1776</v>
      </c>
      <c r="B191" s="29">
        <f t="shared" si="4"/>
        <v>1776</v>
      </c>
      <c r="C191" s="29">
        <f t="shared" si="5"/>
        <v>222</v>
      </c>
      <c r="D191" s="29">
        <v>5.8</v>
      </c>
    </row>
    <row r="192" spans="1:4">
      <c r="A192" s="30">
        <v>1784</v>
      </c>
      <c r="B192" s="29">
        <f t="shared" si="4"/>
        <v>1784</v>
      </c>
      <c r="C192" s="29">
        <f t="shared" si="5"/>
        <v>223</v>
      </c>
      <c r="D192" s="29">
        <v>5.8</v>
      </c>
    </row>
    <row r="193" spans="1:4">
      <c r="A193" s="30">
        <v>1792</v>
      </c>
      <c r="B193" s="29">
        <f t="shared" si="4"/>
        <v>1792</v>
      </c>
      <c r="C193" s="29">
        <f t="shared" si="5"/>
        <v>224</v>
      </c>
      <c r="D193" s="29">
        <v>5.8</v>
      </c>
    </row>
    <row r="194" spans="1:4">
      <c r="A194" s="30">
        <v>1800</v>
      </c>
      <c r="B194" s="29">
        <f t="shared" si="4"/>
        <v>1800</v>
      </c>
      <c r="C194" s="29">
        <f t="shared" si="5"/>
        <v>225</v>
      </c>
      <c r="D194" s="29">
        <v>5.8</v>
      </c>
    </row>
    <row r="195" spans="1:4">
      <c r="A195" s="30">
        <v>1808</v>
      </c>
      <c r="B195" s="29">
        <f t="shared" si="4"/>
        <v>1808</v>
      </c>
      <c r="C195" s="29">
        <f t="shared" si="5"/>
        <v>226</v>
      </c>
      <c r="D195" s="29">
        <v>5.8</v>
      </c>
    </row>
    <row r="196" spans="1:4">
      <c r="A196" s="30">
        <v>1816</v>
      </c>
      <c r="B196" s="29">
        <f t="shared" ref="B196:B259" si="6">A196</f>
        <v>1816</v>
      </c>
      <c r="C196" s="29">
        <f t="shared" ref="C196:C259" si="7">B196/8</f>
        <v>227</v>
      </c>
      <c r="D196" s="29">
        <v>5.8</v>
      </c>
    </row>
    <row r="197" spans="1:4">
      <c r="A197" s="30">
        <v>1824</v>
      </c>
      <c r="B197" s="29">
        <f t="shared" si="6"/>
        <v>1824</v>
      </c>
      <c r="C197" s="29">
        <f t="shared" si="7"/>
        <v>228</v>
      </c>
      <c r="D197" s="29">
        <v>5.8</v>
      </c>
    </row>
    <row r="198" spans="1:4">
      <c r="A198" s="30">
        <v>1832</v>
      </c>
      <c r="B198" s="29">
        <f t="shared" si="6"/>
        <v>1832</v>
      </c>
      <c r="C198" s="29">
        <f t="shared" si="7"/>
        <v>229</v>
      </c>
      <c r="D198" s="29">
        <v>5.8</v>
      </c>
    </row>
    <row r="199" spans="1:4">
      <c r="A199" s="30">
        <v>1840</v>
      </c>
      <c r="B199" s="29">
        <f t="shared" si="6"/>
        <v>1840</v>
      </c>
      <c r="C199" s="29">
        <f t="shared" si="7"/>
        <v>230</v>
      </c>
      <c r="D199" s="29">
        <v>5.8</v>
      </c>
    </row>
    <row r="200" spans="1:4">
      <c r="A200" s="30">
        <v>1848</v>
      </c>
      <c r="B200" s="29">
        <f t="shared" si="6"/>
        <v>1848</v>
      </c>
      <c r="C200" s="29">
        <f t="shared" si="7"/>
        <v>231</v>
      </c>
      <c r="D200" s="29">
        <v>5.8</v>
      </c>
    </row>
    <row r="201" spans="1:4">
      <c r="A201" s="30">
        <v>1856</v>
      </c>
      <c r="B201" s="29">
        <f t="shared" si="6"/>
        <v>1856</v>
      </c>
      <c r="C201" s="29">
        <f t="shared" si="7"/>
        <v>232</v>
      </c>
      <c r="D201" s="29">
        <v>5.8</v>
      </c>
    </row>
    <row r="202" spans="1:4">
      <c r="A202" s="30">
        <v>1864</v>
      </c>
      <c r="B202" s="29">
        <f t="shared" si="6"/>
        <v>1864</v>
      </c>
      <c r="C202" s="29">
        <f t="shared" si="7"/>
        <v>233</v>
      </c>
      <c r="D202" s="29">
        <v>5.8</v>
      </c>
    </row>
    <row r="203" spans="1:4">
      <c r="A203" s="30">
        <v>1872</v>
      </c>
      <c r="B203" s="29">
        <f t="shared" si="6"/>
        <v>1872</v>
      </c>
      <c r="C203" s="29">
        <f t="shared" si="7"/>
        <v>234</v>
      </c>
      <c r="D203" s="29">
        <v>5.8</v>
      </c>
    </row>
    <row r="204" spans="1:4">
      <c r="A204" s="30">
        <v>1880</v>
      </c>
      <c r="B204" s="29">
        <f t="shared" si="6"/>
        <v>1880</v>
      </c>
      <c r="C204" s="29">
        <f t="shared" si="7"/>
        <v>235</v>
      </c>
      <c r="D204" s="29">
        <v>5.8</v>
      </c>
    </row>
    <row r="205" spans="1:4">
      <c r="A205" s="30">
        <v>1888</v>
      </c>
      <c r="B205" s="29">
        <f t="shared" si="6"/>
        <v>1888</v>
      </c>
      <c r="C205" s="29">
        <f t="shared" si="7"/>
        <v>236</v>
      </c>
      <c r="D205" s="29">
        <v>5.8</v>
      </c>
    </row>
    <row r="206" spans="1:4">
      <c r="A206" s="30">
        <v>1896</v>
      </c>
      <c r="B206" s="29">
        <f t="shared" si="6"/>
        <v>1896</v>
      </c>
      <c r="C206" s="29">
        <f t="shared" si="7"/>
        <v>237</v>
      </c>
      <c r="D206" s="29">
        <v>5.8</v>
      </c>
    </row>
    <row r="207" spans="1:4">
      <c r="A207" s="30">
        <v>1904</v>
      </c>
      <c r="B207" s="29">
        <f t="shared" si="6"/>
        <v>1904</v>
      </c>
      <c r="C207" s="29">
        <f t="shared" si="7"/>
        <v>238</v>
      </c>
      <c r="D207" s="29">
        <v>5.8</v>
      </c>
    </row>
    <row r="208" spans="1:4">
      <c r="A208" s="28">
        <v>1912</v>
      </c>
      <c r="B208" s="29">
        <f t="shared" si="6"/>
        <v>1912</v>
      </c>
      <c r="C208" s="29">
        <f t="shared" si="7"/>
        <v>239</v>
      </c>
      <c r="D208" s="29">
        <v>5.8</v>
      </c>
    </row>
    <row r="209" spans="1:4">
      <c r="A209" s="30">
        <v>1920</v>
      </c>
      <c r="B209" s="29">
        <f t="shared" si="6"/>
        <v>1920</v>
      </c>
      <c r="C209" s="29">
        <f t="shared" si="7"/>
        <v>240</v>
      </c>
      <c r="D209" s="29">
        <v>5.8</v>
      </c>
    </row>
    <row r="210" spans="1:4">
      <c r="A210" s="28">
        <v>1928</v>
      </c>
      <c r="B210" s="29">
        <f t="shared" si="6"/>
        <v>1928</v>
      </c>
      <c r="C210" s="29">
        <f t="shared" si="7"/>
        <v>241</v>
      </c>
      <c r="D210" s="29">
        <v>5.8</v>
      </c>
    </row>
    <row r="211" spans="1:4">
      <c r="A211" s="30">
        <v>1936</v>
      </c>
      <c r="B211" s="29">
        <f t="shared" si="6"/>
        <v>1936</v>
      </c>
      <c r="C211" s="29">
        <f t="shared" si="7"/>
        <v>242</v>
      </c>
      <c r="D211" s="29">
        <v>5.8</v>
      </c>
    </row>
    <row r="212" spans="1:4">
      <c r="A212" s="30">
        <v>1944</v>
      </c>
      <c r="B212" s="29">
        <f t="shared" si="6"/>
        <v>1944</v>
      </c>
      <c r="C212" s="29">
        <f t="shared" si="7"/>
        <v>243</v>
      </c>
      <c r="D212" s="29">
        <v>5.8</v>
      </c>
    </row>
    <row r="213" spans="1:4">
      <c r="A213" s="30">
        <v>1952</v>
      </c>
      <c r="B213" s="29">
        <f t="shared" si="6"/>
        <v>1952</v>
      </c>
      <c r="C213" s="29">
        <f t="shared" si="7"/>
        <v>244</v>
      </c>
      <c r="D213" s="29">
        <v>5.8</v>
      </c>
    </row>
    <row r="214" spans="1:4">
      <c r="A214" s="30">
        <v>1960</v>
      </c>
      <c r="B214" s="29">
        <f t="shared" si="6"/>
        <v>1960</v>
      </c>
      <c r="C214" s="29">
        <f t="shared" si="7"/>
        <v>245</v>
      </c>
      <c r="D214" s="29">
        <v>5.8</v>
      </c>
    </row>
    <row r="215" spans="1:4">
      <c r="A215" s="30">
        <v>1968</v>
      </c>
      <c r="B215" s="29">
        <f t="shared" si="6"/>
        <v>1968</v>
      </c>
      <c r="C215" s="29">
        <f t="shared" si="7"/>
        <v>246</v>
      </c>
      <c r="D215" s="29">
        <v>5.8</v>
      </c>
    </row>
    <row r="216" spans="1:4">
      <c r="A216" s="30">
        <v>1976</v>
      </c>
      <c r="B216" s="29">
        <f t="shared" si="6"/>
        <v>1976</v>
      </c>
      <c r="C216" s="29">
        <f t="shared" si="7"/>
        <v>247</v>
      </c>
      <c r="D216" s="29">
        <v>5.8</v>
      </c>
    </row>
    <row r="217" spans="1:4">
      <c r="A217" s="28">
        <v>1984</v>
      </c>
      <c r="B217" s="29">
        <f t="shared" si="6"/>
        <v>1984</v>
      </c>
      <c r="C217" s="29">
        <f t="shared" si="7"/>
        <v>248</v>
      </c>
      <c r="D217" s="29">
        <v>5.8</v>
      </c>
    </row>
    <row r="218" spans="1:4">
      <c r="A218" s="28">
        <v>1992</v>
      </c>
      <c r="B218" s="29">
        <f t="shared" si="6"/>
        <v>1992</v>
      </c>
      <c r="C218" s="29">
        <f t="shared" si="7"/>
        <v>249</v>
      </c>
      <c r="D218" s="29">
        <v>5.8</v>
      </c>
    </row>
    <row r="219" spans="1:4">
      <c r="A219" s="30">
        <v>2000</v>
      </c>
      <c r="B219" s="29">
        <f t="shared" si="6"/>
        <v>2000</v>
      </c>
      <c r="C219" s="29">
        <f t="shared" si="7"/>
        <v>250</v>
      </c>
      <c r="D219" s="29">
        <v>5.8</v>
      </c>
    </row>
    <row r="220" spans="1:4">
      <c r="A220" s="28">
        <v>2008</v>
      </c>
      <c r="B220" s="29">
        <f t="shared" si="6"/>
        <v>2008</v>
      </c>
      <c r="C220" s="29">
        <f t="shared" si="7"/>
        <v>251</v>
      </c>
      <c r="D220" s="29">
        <v>5.8</v>
      </c>
    </row>
    <row r="221" spans="1:4">
      <c r="A221" s="30">
        <v>2016</v>
      </c>
      <c r="B221" s="29">
        <f t="shared" si="6"/>
        <v>2016</v>
      </c>
      <c r="C221" s="29">
        <f t="shared" si="7"/>
        <v>252</v>
      </c>
      <c r="D221" s="29">
        <v>5.8</v>
      </c>
    </row>
    <row r="222" spans="1:4">
      <c r="A222" s="28">
        <v>2024</v>
      </c>
      <c r="B222" s="29">
        <f t="shared" si="6"/>
        <v>2024</v>
      </c>
      <c r="C222" s="29">
        <f t="shared" si="7"/>
        <v>253</v>
      </c>
      <c r="D222" s="29">
        <v>5.8</v>
      </c>
    </row>
    <row r="223" spans="1:4">
      <c r="A223" s="30">
        <v>2032</v>
      </c>
      <c r="B223" s="29">
        <f t="shared" si="6"/>
        <v>2032</v>
      </c>
      <c r="C223" s="29">
        <f t="shared" si="7"/>
        <v>254</v>
      </c>
      <c r="D223" s="29">
        <v>5.8</v>
      </c>
    </row>
    <row r="224" spans="1:4">
      <c r="A224" s="30">
        <v>2040</v>
      </c>
      <c r="B224" s="29">
        <f t="shared" si="6"/>
        <v>2040</v>
      </c>
      <c r="C224" s="29">
        <f t="shared" si="7"/>
        <v>255</v>
      </c>
      <c r="D224" s="29">
        <v>5.8</v>
      </c>
    </row>
    <row r="225" spans="1:4">
      <c r="A225" s="30">
        <v>2048</v>
      </c>
      <c r="B225" s="29">
        <f t="shared" si="6"/>
        <v>2048</v>
      </c>
      <c r="C225" s="29">
        <f t="shared" si="7"/>
        <v>256</v>
      </c>
      <c r="D225" s="29">
        <v>5.8</v>
      </c>
    </row>
    <row r="226" spans="1:4">
      <c r="A226" s="30">
        <v>2056</v>
      </c>
      <c r="B226" s="29">
        <f t="shared" si="6"/>
        <v>2056</v>
      </c>
      <c r="C226" s="29">
        <f t="shared" si="7"/>
        <v>257</v>
      </c>
      <c r="D226" s="29">
        <v>5.8</v>
      </c>
    </row>
    <row r="227" spans="1:4">
      <c r="A227" s="28">
        <v>2064</v>
      </c>
      <c r="B227" s="29">
        <f t="shared" si="6"/>
        <v>2064</v>
      </c>
      <c r="C227" s="29">
        <f t="shared" si="7"/>
        <v>258</v>
      </c>
      <c r="D227" s="29">
        <v>5.8</v>
      </c>
    </row>
    <row r="228" spans="1:4">
      <c r="A228" s="30">
        <v>2072</v>
      </c>
      <c r="B228" s="29">
        <f t="shared" si="6"/>
        <v>2072</v>
      </c>
      <c r="C228" s="29">
        <f t="shared" si="7"/>
        <v>259</v>
      </c>
      <c r="D228" s="29">
        <v>5.8</v>
      </c>
    </row>
    <row r="229" spans="1:4">
      <c r="A229" s="30">
        <v>2080</v>
      </c>
      <c r="B229" s="29">
        <f t="shared" si="6"/>
        <v>2080</v>
      </c>
      <c r="C229" s="29">
        <f t="shared" si="7"/>
        <v>260</v>
      </c>
      <c r="D229" s="29">
        <v>5.8</v>
      </c>
    </row>
    <row r="230" spans="1:4">
      <c r="A230" s="30">
        <v>2088</v>
      </c>
      <c r="B230" s="29">
        <f t="shared" si="6"/>
        <v>2088</v>
      </c>
      <c r="C230" s="29">
        <f t="shared" si="7"/>
        <v>261</v>
      </c>
      <c r="D230" s="29">
        <v>5.8</v>
      </c>
    </row>
    <row r="231" spans="1:4">
      <c r="A231" s="28">
        <v>2096</v>
      </c>
      <c r="B231" s="29">
        <f t="shared" si="6"/>
        <v>2096</v>
      </c>
      <c r="C231" s="29">
        <f t="shared" si="7"/>
        <v>262</v>
      </c>
      <c r="D231" s="29">
        <v>5.8</v>
      </c>
    </row>
    <row r="232" spans="1:4">
      <c r="A232" s="30">
        <v>2104</v>
      </c>
      <c r="B232" s="29">
        <f t="shared" si="6"/>
        <v>2104</v>
      </c>
      <c r="C232" s="29">
        <f t="shared" si="7"/>
        <v>263</v>
      </c>
      <c r="D232" s="29">
        <v>5.8</v>
      </c>
    </row>
    <row r="233" spans="1:4">
      <c r="A233" s="28">
        <v>2112</v>
      </c>
      <c r="B233" s="29">
        <f t="shared" si="6"/>
        <v>2112</v>
      </c>
      <c r="C233" s="29">
        <f t="shared" si="7"/>
        <v>264</v>
      </c>
      <c r="D233" s="29">
        <v>5.8</v>
      </c>
    </row>
    <row r="234" spans="1:4">
      <c r="A234" s="30">
        <v>2120</v>
      </c>
      <c r="B234" s="29">
        <f t="shared" si="6"/>
        <v>2120</v>
      </c>
      <c r="C234" s="29">
        <f t="shared" si="7"/>
        <v>265</v>
      </c>
      <c r="D234" s="29">
        <v>5.8</v>
      </c>
    </row>
    <row r="235" spans="1:4">
      <c r="A235" s="28">
        <v>2128</v>
      </c>
      <c r="B235" s="29">
        <f t="shared" si="6"/>
        <v>2128</v>
      </c>
      <c r="C235" s="29">
        <f t="shared" si="7"/>
        <v>266</v>
      </c>
      <c r="D235" s="29">
        <v>5.8</v>
      </c>
    </row>
    <row r="236" spans="1:4">
      <c r="A236" s="30">
        <v>2136</v>
      </c>
      <c r="B236" s="29">
        <f t="shared" si="6"/>
        <v>2136</v>
      </c>
      <c r="C236" s="29">
        <f t="shared" si="7"/>
        <v>267</v>
      </c>
      <c r="D236" s="29">
        <v>5.8</v>
      </c>
    </row>
    <row r="237" spans="1:4">
      <c r="A237" s="28">
        <v>2144</v>
      </c>
      <c r="B237" s="29">
        <f t="shared" si="6"/>
        <v>2144</v>
      </c>
      <c r="C237" s="29">
        <f t="shared" si="7"/>
        <v>268</v>
      </c>
      <c r="D237" s="29">
        <v>5.8</v>
      </c>
    </row>
    <row r="238" spans="1:4">
      <c r="A238" s="30">
        <v>2152</v>
      </c>
      <c r="B238" s="29">
        <f t="shared" si="6"/>
        <v>2152</v>
      </c>
      <c r="C238" s="29">
        <f t="shared" si="7"/>
        <v>269</v>
      </c>
      <c r="D238" s="29">
        <v>5.8</v>
      </c>
    </row>
    <row r="239" spans="1:4">
      <c r="A239" s="30">
        <v>2160</v>
      </c>
      <c r="B239" s="29">
        <f t="shared" si="6"/>
        <v>2160</v>
      </c>
      <c r="C239" s="29">
        <f t="shared" si="7"/>
        <v>270</v>
      </c>
      <c r="D239" s="29">
        <v>5.8</v>
      </c>
    </row>
    <row r="240" spans="1:4">
      <c r="A240" s="28">
        <v>2168</v>
      </c>
      <c r="B240" s="29">
        <f t="shared" si="6"/>
        <v>2168</v>
      </c>
      <c r="C240" s="29">
        <f t="shared" si="7"/>
        <v>271</v>
      </c>
      <c r="D240" s="29">
        <v>5.8</v>
      </c>
    </row>
    <row r="241" spans="1:4">
      <c r="A241" s="30">
        <v>2176</v>
      </c>
      <c r="B241" s="29">
        <f t="shared" si="6"/>
        <v>2176</v>
      </c>
      <c r="C241" s="29">
        <f t="shared" si="7"/>
        <v>272</v>
      </c>
      <c r="D241" s="29">
        <v>5.8</v>
      </c>
    </row>
    <row r="242" spans="1:4">
      <c r="A242" s="30">
        <v>2184</v>
      </c>
      <c r="B242" s="29">
        <f t="shared" si="6"/>
        <v>2184</v>
      </c>
      <c r="C242" s="29">
        <f t="shared" si="7"/>
        <v>273</v>
      </c>
      <c r="D242" s="29">
        <v>5.8</v>
      </c>
    </row>
    <row r="243" spans="1:4">
      <c r="A243" s="30">
        <v>2192</v>
      </c>
      <c r="B243" s="29">
        <f t="shared" si="6"/>
        <v>2192</v>
      </c>
      <c r="C243" s="29">
        <f t="shared" si="7"/>
        <v>274</v>
      </c>
      <c r="D243" s="29">
        <v>5.8</v>
      </c>
    </row>
    <row r="244" spans="1:4">
      <c r="A244" s="30">
        <v>2200</v>
      </c>
      <c r="B244" s="29">
        <f t="shared" si="6"/>
        <v>2200</v>
      </c>
      <c r="C244" s="29">
        <f t="shared" si="7"/>
        <v>275</v>
      </c>
      <c r="D244" s="29">
        <v>5.8</v>
      </c>
    </row>
    <row r="245" spans="1:4">
      <c r="A245" s="30">
        <v>2208</v>
      </c>
      <c r="B245" s="29">
        <f t="shared" si="6"/>
        <v>2208</v>
      </c>
      <c r="C245" s="29">
        <f t="shared" si="7"/>
        <v>276</v>
      </c>
      <c r="D245" s="29">
        <v>5.8</v>
      </c>
    </row>
    <row r="246" spans="1:4">
      <c r="A246" s="30">
        <v>2216</v>
      </c>
      <c r="B246" s="29">
        <f t="shared" si="6"/>
        <v>2216</v>
      </c>
      <c r="C246" s="29">
        <f t="shared" si="7"/>
        <v>277</v>
      </c>
      <c r="D246" s="29">
        <v>5.8</v>
      </c>
    </row>
    <row r="247" spans="1:4">
      <c r="A247" s="30">
        <v>2224</v>
      </c>
      <c r="B247" s="29">
        <f t="shared" si="6"/>
        <v>2224</v>
      </c>
      <c r="C247" s="29">
        <f t="shared" si="7"/>
        <v>278</v>
      </c>
      <c r="D247" s="29">
        <v>5.8</v>
      </c>
    </row>
    <row r="248" spans="1:4">
      <c r="A248" s="30">
        <v>2232</v>
      </c>
      <c r="B248" s="29">
        <f t="shared" si="6"/>
        <v>2232</v>
      </c>
      <c r="C248" s="29">
        <f t="shared" si="7"/>
        <v>279</v>
      </c>
      <c r="D248" s="29">
        <v>5.8</v>
      </c>
    </row>
    <row r="249" spans="1:4">
      <c r="A249" s="30">
        <v>2240</v>
      </c>
      <c r="B249" s="29">
        <f t="shared" si="6"/>
        <v>2240</v>
      </c>
      <c r="C249" s="29">
        <f t="shared" si="7"/>
        <v>280</v>
      </c>
      <c r="D249" s="29">
        <v>5.8</v>
      </c>
    </row>
    <row r="250" spans="1:4">
      <c r="A250" s="30">
        <v>2248</v>
      </c>
      <c r="B250" s="29">
        <f t="shared" si="6"/>
        <v>2248</v>
      </c>
      <c r="C250" s="29">
        <f t="shared" si="7"/>
        <v>281</v>
      </c>
      <c r="D250" s="29">
        <v>5.8</v>
      </c>
    </row>
    <row r="251" spans="1:4">
      <c r="A251" s="28">
        <v>2256</v>
      </c>
      <c r="B251" s="29">
        <f t="shared" si="6"/>
        <v>2256</v>
      </c>
      <c r="C251" s="29">
        <f t="shared" si="7"/>
        <v>282</v>
      </c>
      <c r="D251" s="29">
        <v>5.8</v>
      </c>
    </row>
    <row r="252" spans="1:4">
      <c r="A252" s="30">
        <v>2264</v>
      </c>
      <c r="B252" s="29">
        <f t="shared" si="6"/>
        <v>2264</v>
      </c>
      <c r="C252" s="29">
        <f t="shared" si="7"/>
        <v>283</v>
      </c>
      <c r="D252" s="29">
        <v>5.8</v>
      </c>
    </row>
    <row r="253" spans="1:4">
      <c r="A253" s="30">
        <v>2272</v>
      </c>
      <c r="B253" s="29">
        <f t="shared" si="6"/>
        <v>2272</v>
      </c>
      <c r="C253" s="29">
        <f t="shared" si="7"/>
        <v>284</v>
      </c>
      <c r="D253" s="29">
        <v>5.8</v>
      </c>
    </row>
    <row r="254" spans="1:4">
      <c r="A254" s="30">
        <v>2280</v>
      </c>
      <c r="B254" s="29">
        <f t="shared" si="6"/>
        <v>2280</v>
      </c>
      <c r="C254" s="29">
        <f t="shared" si="7"/>
        <v>285</v>
      </c>
      <c r="D254" s="29">
        <v>5.8</v>
      </c>
    </row>
    <row r="255" spans="1:4">
      <c r="A255" s="30">
        <v>2288</v>
      </c>
      <c r="B255" s="29">
        <f t="shared" si="6"/>
        <v>2288</v>
      </c>
      <c r="C255" s="29">
        <f t="shared" si="7"/>
        <v>286</v>
      </c>
      <c r="D255" s="29">
        <v>5.8</v>
      </c>
    </row>
    <row r="256" spans="1:4">
      <c r="A256" s="30">
        <v>2296</v>
      </c>
      <c r="B256" s="29">
        <f t="shared" si="6"/>
        <v>2296</v>
      </c>
      <c r="C256" s="29">
        <f t="shared" si="7"/>
        <v>287</v>
      </c>
      <c r="D256" s="29">
        <v>5.8</v>
      </c>
    </row>
    <row r="257" spans="1:4">
      <c r="A257" s="30">
        <v>2304</v>
      </c>
      <c r="B257" s="29">
        <f t="shared" si="6"/>
        <v>2304</v>
      </c>
      <c r="C257" s="29">
        <f t="shared" si="7"/>
        <v>288</v>
      </c>
      <c r="D257" s="29">
        <v>5.8</v>
      </c>
    </row>
    <row r="258" spans="1:4">
      <c r="A258" s="30">
        <v>2312</v>
      </c>
      <c r="B258" s="29">
        <f t="shared" si="6"/>
        <v>2312</v>
      </c>
      <c r="C258" s="29">
        <f t="shared" si="7"/>
        <v>289</v>
      </c>
      <c r="D258" s="29">
        <v>5.8</v>
      </c>
    </row>
    <row r="259" spans="1:4">
      <c r="A259" s="30">
        <v>2320</v>
      </c>
      <c r="B259" s="29">
        <f t="shared" si="6"/>
        <v>2320</v>
      </c>
      <c r="C259" s="29">
        <f t="shared" si="7"/>
        <v>290</v>
      </c>
      <c r="D259" s="29">
        <v>5.8</v>
      </c>
    </row>
    <row r="260" spans="1:4">
      <c r="A260" s="30">
        <v>2328</v>
      </c>
      <c r="B260" s="29">
        <f t="shared" ref="B260:B323" si="8">A260</f>
        <v>2328</v>
      </c>
      <c r="C260" s="29">
        <f t="shared" ref="C260:C323" si="9">B260/8</f>
        <v>291</v>
      </c>
      <c r="D260" s="29">
        <v>5.8</v>
      </c>
    </row>
    <row r="261" spans="1:4">
      <c r="A261" s="30">
        <v>2336</v>
      </c>
      <c r="B261" s="29">
        <f t="shared" si="8"/>
        <v>2336</v>
      </c>
      <c r="C261" s="29">
        <f t="shared" si="9"/>
        <v>292</v>
      </c>
      <c r="D261" s="29">
        <v>5.8</v>
      </c>
    </row>
    <row r="262" spans="1:4">
      <c r="A262" s="28">
        <v>2344</v>
      </c>
      <c r="B262" s="29">
        <f t="shared" si="8"/>
        <v>2344</v>
      </c>
      <c r="C262" s="29">
        <f t="shared" si="9"/>
        <v>293</v>
      </c>
      <c r="D262" s="29">
        <v>5.8</v>
      </c>
    </row>
    <row r="263" spans="1:4">
      <c r="A263" s="28">
        <v>2352</v>
      </c>
      <c r="B263" s="29">
        <f t="shared" si="8"/>
        <v>2352</v>
      </c>
      <c r="C263" s="29">
        <f t="shared" si="9"/>
        <v>294</v>
      </c>
      <c r="D263" s="29">
        <v>5.8</v>
      </c>
    </row>
    <row r="264" spans="1:4">
      <c r="A264" s="30">
        <v>2360</v>
      </c>
      <c r="B264" s="29">
        <f t="shared" si="8"/>
        <v>2360</v>
      </c>
      <c r="C264" s="29">
        <f t="shared" si="9"/>
        <v>295</v>
      </c>
      <c r="D264" s="29">
        <v>5.8</v>
      </c>
    </row>
    <row r="265" spans="1:4">
      <c r="A265" s="28">
        <v>2368</v>
      </c>
      <c r="B265" s="29">
        <f t="shared" si="8"/>
        <v>2368</v>
      </c>
      <c r="C265" s="29">
        <f t="shared" si="9"/>
        <v>296</v>
      </c>
      <c r="D265" s="29">
        <v>5.8</v>
      </c>
    </row>
    <row r="266" spans="1:4">
      <c r="A266" s="30">
        <v>2376</v>
      </c>
      <c r="B266" s="29">
        <f t="shared" si="8"/>
        <v>2376</v>
      </c>
      <c r="C266" s="29">
        <f t="shared" si="9"/>
        <v>297</v>
      </c>
      <c r="D266" s="29">
        <v>5.8</v>
      </c>
    </row>
    <row r="267" spans="1:4">
      <c r="A267" s="28">
        <v>2384</v>
      </c>
      <c r="B267" s="29">
        <f t="shared" si="8"/>
        <v>2384</v>
      </c>
      <c r="C267" s="29">
        <f t="shared" si="9"/>
        <v>298</v>
      </c>
      <c r="D267" s="29">
        <v>5.8</v>
      </c>
    </row>
    <row r="268" spans="1:4">
      <c r="A268" s="30">
        <v>2392</v>
      </c>
      <c r="B268" s="29">
        <f t="shared" si="8"/>
        <v>2392</v>
      </c>
      <c r="C268" s="29">
        <f t="shared" si="9"/>
        <v>299</v>
      </c>
      <c r="D268" s="29">
        <v>5.8</v>
      </c>
    </row>
    <row r="269" spans="1:4">
      <c r="A269" s="30">
        <v>2400</v>
      </c>
      <c r="B269" s="29">
        <f t="shared" si="8"/>
        <v>2400</v>
      </c>
      <c r="C269" s="29">
        <f t="shared" si="9"/>
        <v>300</v>
      </c>
      <c r="D269" s="29">
        <v>5.8</v>
      </c>
    </row>
    <row r="270" spans="1:4">
      <c r="A270" s="30">
        <v>2408</v>
      </c>
      <c r="B270" s="29">
        <f t="shared" si="8"/>
        <v>2408</v>
      </c>
      <c r="C270" s="29">
        <f t="shared" si="9"/>
        <v>301</v>
      </c>
      <c r="D270" s="29">
        <v>5.8</v>
      </c>
    </row>
    <row r="271" spans="1:4">
      <c r="A271" s="30">
        <v>2416</v>
      </c>
      <c r="B271" s="29">
        <f t="shared" si="8"/>
        <v>2416</v>
      </c>
      <c r="C271" s="29">
        <f t="shared" si="9"/>
        <v>302</v>
      </c>
      <c r="D271" s="29">
        <v>5.8</v>
      </c>
    </row>
    <row r="272" spans="1:4">
      <c r="A272" s="30">
        <v>2424</v>
      </c>
      <c r="B272" s="29">
        <f t="shared" si="8"/>
        <v>2424</v>
      </c>
      <c r="C272" s="29">
        <f t="shared" si="9"/>
        <v>303</v>
      </c>
      <c r="D272" s="29">
        <v>5.8</v>
      </c>
    </row>
    <row r="273" spans="1:4">
      <c r="A273" s="28">
        <v>2432</v>
      </c>
      <c r="B273" s="29">
        <f t="shared" si="8"/>
        <v>2432</v>
      </c>
      <c r="C273" s="29">
        <f t="shared" si="9"/>
        <v>304</v>
      </c>
      <c r="D273" s="29">
        <v>5.8</v>
      </c>
    </row>
    <row r="274" spans="1:4">
      <c r="A274" s="30">
        <v>2440</v>
      </c>
      <c r="B274" s="29">
        <f t="shared" si="8"/>
        <v>2440</v>
      </c>
      <c r="C274" s="29">
        <f t="shared" si="9"/>
        <v>305</v>
      </c>
      <c r="D274" s="29">
        <v>5.8</v>
      </c>
    </row>
    <row r="275" spans="1:4">
      <c r="A275" s="28">
        <v>2448</v>
      </c>
      <c r="B275" s="29">
        <f t="shared" si="8"/>
        <v>2448</v>
      </c>
      <c r="C275" s="29">
        <f t="shared" si="9"/>
        <v>306</v>
      </c>
      <c r="D275" s="29">
        <v>5.8</v>
      </c>
    </row>
    <row r="276" spans="1:4">
      <c r="A276" s="30">
        <v>2456</v>
      </c>
      <c r="B276" s="29">
        <f t="shared" si="8"/>
        <v>2456</v>
      </c>
      <c r="C276" s="29">
        <f t="shared" si="9"/>
        <v>307</v>
      </c>
      <c r="D276" s="29">
        <v>5.8</v>
      </c>
    </row>
    <row r="277" spans="1:4">
      <c r="A277" s="30">
        <v>2464</v>
      </c>
      <c r="B277" s="29">
        <f t="shared" si="8"/>
        <v>2464</v>
      </c>
      <c r="C277" s="29">
        <f t="shared" si="9"/>
        <v>308</v>
      </c>
      <c r="D277" s="29">
        <v>5.8</v>
      </c>
    </row>
    <row r="278" spans="1:4">
      <c r="A278" s="30">
        <v>2472</v>
      </c>
      <c r="B278" s="29">
        <f t="shared" si="8"/>
        <v>2472</v>
      </c>
      <c r="C278" s="29">
        <f t="shared" si="9"/>
        <v>309</v>
      </c>
      <c r="D278" s="29">
        <v>5.8</v>
      </c>
    </row>
    <row r="279" spans="1:4">
      <c r="A279" s="30">
        <v>2480</v>
      </c>
      <c r="B279" s="29">
        <f t="shared" si="8"/>
        <v>2480</v>
      </c>
      <c r="C279" s="29">
        <f t="shared" si="9"/>
        <v>310</v>
      </c>
      <c r="D279" s="29">
        <v>5.8</v>
      </c>
    </row>
    <row r="280" spans="1:4">
      <c r="A280" s="30">
        <v>2488</v>
      </c>
      <c r="B280" s="29">
        <f t="shared" si="8"/>
        <v>2488</v>
      </c>
      <c r="C280" s="29">
        <f t="shared" si="9"/>
        <v>311</v>
      </c>
      <c r="D280" s="29">
        <v>5.8</v>
      </c>
    </row>
    <row r="281" spans="1:4">
      <c r="A281" s="30">
        <v>2496</v>
      </c>
      <c r="B281" s="29">
        <f t="shared" si="8"/>
        <v>2496</v>
      </c>
      <c r="C281" s="29">
        <f t="shared" si="9"/>
        <v>312</v>
      </c>
      <c r="D281" s="29">
        <v>5.8</v>
      </c>
    </row>
    <row r="282" spans="1:4">
      <c r="A282" s="30">
        <v>2504</v>
      </c>
      <c r="B282" s="29">
        <f t="shared" si="8"/>
        <v>2504</v>
      </c>
      <c r="C282" s="29">
        <f t="shared" si="9"/>
        <v>313</v>
      </c>
      <c r="D282" s="29">
        <v>5.8</v>
      </c>
    </row>
    <row r="283" spans="1:4">
      <c r="A283" s="30">
        <v>2512</v>
      </c>
      <c r="B283" s="29">
        <f t="shared" si="8"/>
        <v>2512</v>
      </c>
      <c r="C283" s="29">
        <f t="shared" si="9"/>
        <v>314</v>
      </c>
      <c r="D283" s="29">
        <v>5.8</v>
      </c>
    </row>
    <row r="284" spans="1:4">
      <c r="A284" s="28">
        <v>2520</v>
      </c>
      <c r="B284" s="29">
        <f t="shared" si="8"/>
        <v>2520</v>
      </c>
      <c r="C284" s="29">
        <f t="shared" si="9"/>
        <v>315</v>
      </c>
      <c r="D284" s="29">
        <v>5.8</v>
      </c>
    </row>
    <row r="285" spans="1:4">
      <c r="A285" s="30">
        <v>2528</v>
      </c>
      <c r="B285" s="29">
        <f t="shared" si="8"/>
        <v>2528</v>
      </c>
      <c r="C285" s="29">
        <f t="shared" si="9"/>
        <v>316</v>
      </c>
      <c r="D285" s="29">
        <v>5.8</v>
      </c>
    </row>
    <row r="286" spans="1:4">
      <c r="A286" s="28">
        <v>2536</v>
      </c>
      <c r="B286" s="29">
        <f t="shared" si="8"/>
        <v>2536</v>
      </c>
      <c r="C286" s="29">
        <f t="shared" si="9"/>
        <v>317</v>
      </c>
      <c r="D286" s="29">
        <v>5.8</v>
      </c>
    </row>
    <row r="287" spans="1:4">
      <c r="A287" s="28">
        <v>2544</v>
      </c>
      <c r="B287" s="29">
        <f t="shared" si="8"/>
        <v>2544</v>
      </c>
      <c r="C287" s="29">
        <f t="shared" si="9"/>
        <v>318</v>
      </c>
      <c r="D287" s="29">
        <v>5.8</v>
      </c>
    </row>
    <row r="288" spans="1:4">
      <c r="A288" s="28">
        <v>2552</v>
      </c>
      <c r="B288" s="29">
        <f t="shared" si="8"/>
        <v>2552</v>
      </c>
      <c r="C288" s="29">
        <f t="shared" si="9"/>
        <v>319</v>
      </c>
      <c r="D288" s="29">
        <v>5.8</v>
      </c>
    </row>
    <row r="289" spans="1:4">
      <c r="A289" s="30">
        <v>2560</v>
      </c>
      <c r="B289" s="29">
        <f t="shared" si="8"/>
        <v>2560</v>
      </c>
      <c r="C289" s="29">
        <f t="shared" si="9"/>
        <v>320</v>
      </c>
      <c r="D289" s="29">
        <v>5.8</v>
      </c>
    </row>
    <row r="290" spans="1:4">
      <c r="A290" s="28">
        <v>2568</v>
      </c>
      <c r="B290" s="29">
        <f t="shared" si="8"/>
        <v>2568</v>
      </c>
      <c r="C290" s="29">
        <f t="shared" si="9"/>
        <v>321</v>
      </c>
      <c r="D290" s="29">
        <v>5.8</v>
      </c>
    </row>
    <row r="291" spans="1:4">
      <c r="A291" s="30">
        <v>2576</v>
      </c>
      <c r="B291" s="29">
        <f t="shared" si="8"/>
        <v>2576</v>
      </c>
      <c r="C291" s="29">
        <f t="shared" si="9"/>
        <v>322</v>
      </c>
      <c r="D291" s="29">
        <v>5.8</v>
      </c>
    </row>
    <row r="292" spans="1:4">
      <c r="A292" s="30">
        <v>2584</v>
      </c>
      <c r="B292" s="29">
        <f t="shared" si="8"/>
        <v>2584</v>
      </c>
      <c r="C292" s="29">
        <f t="shared" si="9"/>
        <v>323</v>
      </c>
      <c r="D292" s="29">
        <v>5.8</v>
      </c>
    </row>
    <row r="293" spans="1:4">
      <c r="A293" s="30">
        <v>2592</v>
      </c>
      <c r="B293" s="29">
        <f t="shared" si="8"/>
        <v>2592</v>
      </c>
      <c r="C293" s="29">
        <f t="shared" si="9"/>
        <v>324</v>
      </c>
      <c r="D293" s="29">
        <v>5.8</v>
      </c>
    </row>
    <row r="294" spans="1:4">
      <c r="A294" s="30">
        <v>2600</v>
      </c>
      <c r="B294" s="29">
        <f t="shared" si="8"/>
        <v>2600</v>
      </c>
      <c r="C294" s="29">
        <f t="shared" si="9"/>
        <v>325</v>
      </c>
      <c r="D294" s="29">
        <v>5.8</v>
      </c>
    </row>
    <row r="295" spans="1:4">
      <c r="A295" s="30">
        <v>2608</v>
      </c>
      <c r="B295" s="29">
        <f t="shared" si="8"/>
        <v>2608</v>
      </c>
      <c r="C295" s="29">
        <f t="shared" si="9"/>
        <v>326</v>
      </c>
      <c r="D295" s="29">
        <v>5.8</v>
      </c>
    </row>
    <row r="296" spans="1:4">
      <c r="A296" s="28">
        <v>2616</v>
      </c>
      <c r="B296" s="29">
        <f t="shared" si="8"/>
        <v>2616</v>
      </c>
      <c r="C296" s="29">
        <f t="shared" si="9"/>
        <v>327</v>
      </c>
      <c r="D296" s="29">
        <v>5.8</v>
      </c>
    </row>
    <row r="297" spans="1:4">
      <c r="A297" s="28">
        <v>2624</v>
      </c>
      <c r="B297" s="29">
        <f t="shared" si="8"/>
        <v>2624</v>
      </c>
      <c r="C297" s="29">
        <f t="shared" si="9"/>
        <v>328</v>
      </c>
      <c r="D297" s="29">
        <v>5.8</v>
      </c>
    </row>
    <row r="298" spans="1:4">
      <c r="A298" s="30">
        <v>2632</v>
      </c>
      <c r="B298" s="29">
        <f t="shared" si="8"/>
        <v>2632</v>
      </c>
      <c r="C298" s="29">
        <f t="shared" si="9"/>
        <v>329</v>
      </c>
      <c r="D298" s="29">
        <v>5.8</v>
      </c>
    </row>
    <row r="299" spans="1:4">
      <c r="A299" s="30">
        <v>2640</v>
      </c>
      <c r="B299" s="29">
        <f t="shared" si="8"/>
        <v>2640</v>
      </c>
      <c r="C299" s="29">
        <f t="shared" si="9"/>
        <v>330</v>
      </c>
      <c r="D299" s="29">
        <v>5.8</v>
      </c>
    </row>
    <row r="300" spans="1:4">
      <c r="A300" s="30">
        <v>2656</v>
      </c>
      <c r="B300" s="29">
        <f t="shared" si="8"/>
        <v>2656</v>
      </c>
      <c r="C300" s="29">
        <f t="shared" si="9"/>
        <v>332</v>
      </c>
      <c r="D300" s="29">
        <v>5.8</v>
      </c>
    </row>
    <row r="301" spans="1:4">
      <c r="A301" s="28">
        <v>2672</v>
      </c>
      <c r="B301" s="29">
        <f t="shared" si="8"/>
        <v>2672</v>
      </c>
      <c r="C301" s="29">
        <f t="shared" si="9"/>
        <v>334</v>
      </c>
      <c r="D301" s="29">
        <v>5.8</v>
      </c>
    </row>
    <row r="302" spans="1:4">
      <c r="A302" s="28">
        <v>2680</v>
      </c>
      <c r="B302" s="29">
        <f t="shared" si="8"/>
        <v>2680</v>
      </c>
      <c r="C302" s="29">
        <f t="shared" si="9"/>
        <v>335</v>
      </c>
      <c r="D302" s="29">
        <v>5.8</v>
      </c>
    </row>
    <row r="303" spans="1:4">
      <c r="A303" s="30">
        <v>2688</v>
      </c>
      <c r="B303" s="29">
        <f t="shared" si="8"/>
        <v>2688</v>
      </c>
      <c r="C303" s="29">
        <f t="shared" si="9"/>
        <v>336</v>
      </c>
      <c r="D303" s="29">
        <v>5.8</v>
      </c>
    </row>
    <row r="304" spans="1:4">
      <c r="A304" s="28">
        <v>2696</v>
      </c>
      <c r="B304" s="29">
        <f t="shared" si="8"/>
        <v>2696</v>
      </c>
      <c r="C304" s="29">
        <f t="shared" si="9"/>
        <v>337</v>
      </c>
      <c r="D304" s="29">
        <v>5.8</v>
      </c>
    </row>
    <row r="305" spans="1:4">
      <c r="A305" s="28">
        <v>2704</v>
      </c>
      <c r="B305" s="29">
        <f t="shared" si="8"/>
        <v>2704</v>
      </c>
      <c r="C305" s="29">
        <f t="shared" si="9"/>
        <v>338</v>
      </c>
      <c r="D305" s="29">
        <v>5.8</v>
      </c>
    </row>
    <row r="306" spans="1:4">
      <c r="A306" s="28">
        <v>2712</v>
      </c>
      <c r="B306" s="29">
        <f t="shared" si="8"/>
        <v>2712</v>
      </c>
      <c r="C306" s="29">
        <f t="shared" si="9"/>
        <v>339</v>
      </c>
      <c r="D306" s="29">
        <v>5.8</v>
      </c>
    </row>
    <row r="307" spans="1:4">
      <c r="A307" s="30">
        <v>2720</v>
      </c>
      <c r="B307" s="29">
        <f t="shared" si="8"/>
        <v>2720</v>
      </c>
      <c r="C307" s="29">
        <f t="shared" si="9"/>
        <v>340</v>
      </c>
      <c r="D307" s="29">
        <v>5.8</v>
      </c>
    </row>
    <row r="308" spans="1:4">
      <c r="A308" s="30">
        <v>2736</v>
      </c>
      <c r="B308" s="29">
        <f t="shared" si="8"/>
        <v>2736</v>
      </c>
      <c r="C308" s="29">
        <f t="shared" si="9"/>
        <v>342</v>
      </c>
      <c r="D308" s="29">
        <v>5.8</v>
      </c>
    </row>
    <row r="309" spans="1:4">
      <c r="A309" s="28">
        <v>2744</v>
      </c>
      <c r="B309" s="29">
        <f t="shared" si="8"/>
        <v>2744</v>
      </c>
      <c r="C309" s="29">
        <f t="shared" si="9"/>
        <v>343</v>
      </c>
      <c r="D309" s="29">
        <v>5.8</v>
      </c>
    </row>
    <row r="310" spans="1:4">
      <c r="A310" s="30">
        <v>2752</v>
      </c>
      <c r="B310" s="29">
        <f t="shared" si="8"/>
        <v>2752</v>
      </c>
      <c r="C310" s="29">
        <f t="shared" si="9"/>
        <v>344</v>
      </c>
      <c r="D310" s="29">
        <v>5.8</v>
      </c>
    </row>
    <row r="311" spans="1:4">
      <c r="A311" s="28">
        <v>2760</v>
      </c>
      <c r="B311" s="29">
        <f t="shared" si="8"/>
        <v>2760</v>
      </c>
      <c r="C311" s="29">
        <f t="shared" si="9"/>
        <v>345</v>
      </c>
      <c r="D311" s="29">
        <v>5.8</v>
      </c>
    </row>
    <row r="312" spans="1:4">
      <c r="A312" s="28">
        <v>2768</v>
      </c>
      <c r="B312" s="29">
        <f t="shared" si="8"/>
        <v>2768</v>
      </c>
      <c r="C312" s="29">
        <f t="shared" si="9"/>
        <v>346</v>
      </c>
      <c r="D312" s="29">
        <v>5.8</v>
      </c>
    </row>
    <row r="313" spans="1:4">
      <c r="A313" s="28">
        <v>2776</v>
      </c>
      <c r="B313" s="29">
        <f t="shared" si="8"/>
        <v>2776</v>
      </c>
      <c r="C313" s="29">
        <f t="shared" si="9"/>
        <v>347</v>
      </c>
      <c r="D313" s="29">
        <v>5.8</v>
      </c>
    </row>
    <row r="314" spans="1:4">
      <c r="A314" s="28">
        <v>2784</v>
      </c>
      <c r="B314" s="29">
        <f t="shared" si="8"/>
        <v>2784</v>
      </c>
      <c r="C314" s="29">
        <f t="shared" si="9"/>
        <v>348</v>
      </c>
      <c r="D314" s="29">
        <v>5.8</v>
      </c>
    </row>
    <row r="315" spans="1:4">
      <c r="A315" s="30">
        <v>2800</v>
      </c>
      <c r="B315" s="29">
        <f t="shared" si="8"/>
        <v>2800</v>
      </c>
      <c r="C315" s="29">
        <f t="shared" si="9"/>
        <v>350</v>
      </c>
      <c r="D315" s="29">
        <v>5.8</v>
      </c>
    </row>
    <row r="316" spans="1:4">
      <c r="A316" s="30">
        <v>2816</v>
      </c>
      <c r="B316" s="29">
        <f t="shared" si="8"/>
        <v>2816</v>
      </c>
      <c r="C316" s="29">
        <f t="shared" si="9"/>
        <v>352</v>
      </c>
      <c r="D316" s="29">
        <v>5.8</v>
      </c>
    </row>
    <row r="317" spans="1:4">
      <c r="A317" s="28">
        <v>2824</v>
      </c>
      <c r="B317" s="29">
        <f t="shared" si="8"/>
        <v>2824</v>
      </c>
      <c r="C317" s="29">
        <f t="shared" si="9"/>
        <v>353</v>
      </c>
      <c r="D317" s="29">
        <v>5.8</v>
      </c>
    </row>
    <row r="318" spans="1:4">
      <c r="A318" s="30">
        <v>2832</v>
      </c>
      <c r="B318" s="29">
        <f t="shared" si="8"/>
        <v>2832</v>
      </c>
      <c r="C318" s="29">
        <f t="shared" si="9"/>
        <v>354</v>
      </c>
      <c r="D318" s="29">
        <v>5.8</v>
      </c>
    </row>
    <row r="319" spans="1:4">
      <c r="A319" s="28">
        <v>2840</v>
      </c>
      <c r="B319" s="29">
        <f t="shared" si="8"/>
        <v>2840</v>
      </c>
      <c r="C319" s="29">
        <f t="shared" si="9"/>
        <v>355</v>
      </c>
      <c r="D319" s="29">
        <v>5.8</v>
      </c>
    </row>
    <row r="320" spans="1:4">
      <c r="A320" s="30">
        <v>2848</v>
      </c>
      <c r="B320" s="29">
        <f t="shared" si="8"/>
        <v>2848</v>
      </c>
      <c r="C320" s="29">
        <f t="shared" si="9"/>
        <v>356</v>
      </c>
      <c r="D320" s="29">
        <v>5.8</v>
      </c>
    </row>
    <row r="321" spans="1:4">
      <c r="A321" s="30">
        <v>2856</v>
      </c>
      <c r="B321" s="29">
        <f t="shared" si="8"/>
        <v>2856</v>
      </c>
      <c r="C321" s="29">
        <f t="shared" si="9"/>
        <v>357</v>
      </c>
      <c r="D321" s="29">
        <v>5.8</v>
      </c>
    </row>
    <row r="322" spans="1:4">
      <c r="A322" s="30">
        <v>2864</v>
      </c>
      <c r="B322" s="29">
        <f t="shared" si="8"/>
        <v>2864</v>
      </c>
      <c r="C322" s="29">
        <f t="shared" si="9"/>
        <v>358</v>
      </c>
      <c r="D322" s="29">
        <v>5.8</v>
      </c>
    </row>
    <row r="323" spans="1:4">
      <c r="A323" s="30">
        <v>2880</v>
      </c>
      <c r="B323" s="29">
        <f t="shared" si="8"/>
        <v>2880</v>
      </c>
      <c r="C323" s="29">
        <f t="shared" si="9"/>
        <v>360</v>
      </c>
      <c r="D323" s="29">
        <v>5.8</v>
      </c>
    </row>
    <row r="324" spans="1:4">
      <c r="A324" s="28">
        <v>2888</v>
      </c>
      <c r="B324" s="29">
        <f t="shared" ref="B324:B387" si="10">A324</f>
        <v>2888</v>
      </c>
      <c r="C324" s="29">
        <f t="shared" ref="C324:C387" si="11">B324/8</f>
        <v>361</v>
      </c>
      <c r="D324" s="29">
        <v>5.8</v>
      </c>
    </row>
    <row r="325" spans="1:4">
      <c r="A325" s="28">
        <v>2896</v>
      </c>
      <c r="B325" s="29">
        <f t="shared" si="10"/>
        <v>2896</v>
      </c>
      <c r="C325" s="29">
        <f t="shared" si="11"/>
        <v>362</v>
      </c>
      <c r="D325" s="29">
        <v>5.8</v>
      </c>
    </row>
    <row r="326" spans="1:4">
      <c r="A326" s="28">
        <v>2904</v>
      </c>
      <c r="B326" s="29">
        <f t="shared" si="10"/>
        <v>2904</v>
      </c>
      <c r="C326" s="29">
        <f t="shared" si="11"/>
        <v>363</v>
      </c>
      <c r="D326" s="29">
        <v>5.8</v>
      </c>
    </row>
    <row r="327" spans="1:4">
      <c r="A327" s="28">
        <v>2912</v>
      </c>
      <c r="B327" s="29">
        <f t="shared" si="10"/>
        <v>2912</v>
      </c>
      <c r="C327" s="29">
        <f t="shared" si="11"/>
        <v>364</v>
      </c>
      <c r="D327" s="29">
        <v>5.8</v>
      </c>
    </row>
    <row r="328" spans="1:4">
      <c r="A328" s="30">
        <v>2920</v>
      </c>
      <c r="B328" s="29">
        <f t="shared" si="10"/>
        <v>2920</v>
      </c>
      <c r="C328" s="29">
        <f t="shared" si="11"/>
        <v>365</v>
      </c>
      <c r="D328" s="29">
        <v>5.8</v>
      </c>
    </row>
    <row r="329" spans="1:4">
      <c r="A329" s="28">
        <v>2928</v>
      </c>
      <c r="B329" s="29">
        <f t="shared" si="10"/>
        <v>2928</v>
      </c>
      <c r="C329" s="29">
        <f t="shared" si="11"/>
        <v>366</v>
      </c>
      <c r="D329" s="29">
        <v>5.8</v>
      </c>
    </row>
    <row r="330" spans="1:4">
      <c r="A330" s="30">
        <v>2944</v>
      </c>
      <c r="B330" s="29">
        <f t="shared" si="10"/>
        <v>2944</v>
      </c>
      <c r="C330" s="29">
        <f t="shared" si="11"/>
        <v>368</v>
      </c>
      <c r="D330" s="29">
        <v>5.8</v>
      </c>
    </row>
    <row r="331" spans="1:4">
      <c r="A331" s="30">
        <v>2952</v>
      </c>
      <c r="B331" s="29">
        <f t="shared" si="10"/>
        <v>2952</v>
      </c>
      <c r="C331" s="29">
        <f t="shared" si="11"/>
        <v>369</v>
      </c>
      <c r="D331" s="29">
        <v>5.8</v>
      </c>
    </row>
    <row r="332" spans="1:4">
      <c r="A332" s="30">
        <v>2960</v>
      </c>
      <c r="B332" s="29">
        <f t="shared" si="10"/>
        <v>2960</v>
      </c>
      <c r="C332" s="29">
        <f t="shared" si="11"/>
        <v>370</v>
      </c>
      <c r="D332" s="29">
        <v>5.8</v>
      </c>
    </row>
    <row r="333" spans="1:4">
      <c r="A333" s="30">
        <v>2984</v>
      </c>
      <c r="B333" s="29">
        <f t="shared" si="10"/>
        <v>2984</v>
      </c>
      <c r="C333" s="29">
        <f t="shared" si="11"/>
        <v>373</v>
      </c>
      <c r="D333" s="29">
        <v>5.8</v>
      </c>
    </row>
    <row r="334" spans="1:4">
      <c r="A334" s="30">
        <v>2992</v>
      </c>
      <c r="B334" s="29">
        <f t="shared" si="10"/>
        <v>2992</v>
      </c>
      <c r="C334" s="29">
        <f t="shared" si="11"/>
        <v>374</v>
      </c>
      <c r="D334" s="29">
        <v>5.8</v>
      </c>
    </row>
    <row r="335" spans="1:4">
      <c r="A335" s="30">
        <v>3000</v>
      </c>
      <c r="B335" s="29">
        <f t="shared" si="10"/>
        <v>3000</v>
      </c>
      <c r="C335" s="29">
        <f t="shared" si="11"/>
        <v>375</v>
      </c>
      <c r="D335" s="29">
        <v>5.8</v>
      </c>
    </row>
    <row r="336" spans="1:4">
      <c r="A336" s="30">
        <v>3008</v>
      </c>
      <c r="B336" s="29">
        <f t="shared" si="10"/>
        <v>3008</v>
      </c>
      <c r="C336" s="29">
        <f t="shared" si="11"/>
        <v>376</v>
      </c>
      <c r="D336" s="29">
        <v>5.8</v>
      </c>
    </row>
    <row r="337" spans="1:4">
      <c r="A337" s="30">
        <v>3024</v>
      </c>
      <c r="B337" s="29">
        <f t="shared" si="10"/>
        <v>3024</v>
      </c>
      <c r="C337" s="29">
        <f t="shared" si="11"/>
        <v>378</v>
      </c>
      <c r="D337" s="29">
        <v>5.8</v>
      </c>
    </row>
    <row r="338" spans="1:4">
      <c r="A338" s="30">
        <v>3048</v>
      </c>
      <c r="B338" s="29">
        <f t="shared" si="10"/>
        <v>3048</v>
      </c>
      <c r="C338" s="29">
        <f t="shared" si="11"/>
        <v>381</v>
      </c>
      <c r="D338" s="29">
        <v>5.8</v>
      </c>
    </row>
    <row r="339" spans="1:4">
      <c r="A339" s="30">
        <v>3080</v>
      </c>
      <c r="B339" s="29">
        <f t="shared" si="10"/>
        <v>3080</v>
      </c>
      <c r="C339" s="29">
        <f t="shared" si="11"/>
        <v>385</v>
      </c>
      <c r="D339" s="29">
        <v>5.8</v>
      </c>
    </row>
    <row r="340" spans="1:4">
      <c r="A340" s="30">
        <v>3088</v>
      </c>
      <c r="B340" s="29">
        <f t="shared" si="10"/>
        <v>3088</v>
      </c>
      <c r="C340" s="29">
        <f t="shared" si="11"/>
        <v>386</v>
      </c>
      <c r="D340" s="29">
        <v>5.8</v>
      </c>
    </row>
    <row r="341" spans="1:4">
      <c r="A341" s="30">
        <v>3096</v>
      </c>
      <c r="B341" s="29">
        <f t="shared" si="10"/>
        <v>3096</v>
      </c>
      <c r="C341" s="29">
        <f t="shared" si="11"/>
        <v>387</v>
      </c>
      <c r="D341" s="29">
        <v>5.8</v>
      </c>
    </row>
    <row r="342" spans="1:4">
      <c r="A342" s="30">
        <v>3120</v>
      </c>
      <c r="B342" s="29">
        <f t="shared" si="10"/>
        <v>3120</v>
      </c>
      <c r="C342" s="29">
        <f t="shared" si="11"/>
        <v>390</v>
      </c>
      <c r="D342" s="29">
        <v>5.8</v>
      </c>
    </row>
    <row r="343" spans="1:4">
      <c r="A343" s="30">
        <v>3168</v>
      </c>
      <c r="B343" s="29">
        <f t="shared" si="10"/>
        <v>3168</v>
      </c>
      <c r="C343" s="29">
        <f t="shared" si="11"/>
        <v>396</v>
      </c>
      <c r="D343" s="29">
        <v>5.8</v>
      </c>
    </row>
    <row r="344" spans="1:4">
      <c r="A344" s="30">
        <v>3184</v>
      </c>
      <c r="B344" s="29">
        <f t="shared" si="10"/>
        <v>3184</v>
      </c>
      <c r="C344" s="29">
        <f t="shared" si="11"/>
        <v>398</v>
      </c>
      <c r="D344" s="29">
        <v>5.8</v>
      </c>
    </row>
    <row r="345" spans="1:4">
      <c r="A345" s="30">
        <v>3200</v>
      </c>
      <c r="B345" s="29">
        <f t="shared" si="10"/>
        <v>3200</v>
      </c>
      <c r="C345" s="29">
        <f t="shared" si="11"/>
        <v>400</v>
      </c>
      <c r="D345" s="29">
        <v>5.8</v>
      </c>
    </row>
    <row r="346" spans="1:4">
      <c r="A346" s="28">
        <v>3240</v>
      </c>
      <c r="B346" s="29">
        <f t="shared" si="10"/>
        <v>3240</v>
      </c>
      <c r="C346" s="29">
        <f t="shared" si="11"/>
        <v>405</v>
      </c>
      <c r="D346" s="29">
        <v>5.8</v>
      </c>
    </row>
    <row r="347" spans="1:4">
      <c r="A347" s="30">
        <v>3264</v>
      </c>
      <c r="B347" s="29">
        <f t="shared" si="10"/>
        <v>3264</v>
      </c>
      <c r="C347" s="29">
        <f t="shared" si="11"/>
        <v>408</v>
      </c>
      <c r="D347" s="29">
        <v>5.8</v>
      </c>
    </row>
    <row r="348" spans="1:4">
      <c r="A348" s="30">
        <v>3280</v>
      </c>
      <c r="B348" s="29">
        <f t="shared" si="10"/>
        <v>3280</v>
      </c>
      <c r="C348" s="29">
        <f t="shared" si="11"/>
        <v>410</v>
      </c>
      <c r="D348" s="29">
        <v>5.8</v>
      </c>
    </row>
    <row r="349" spans="1:4">
      <c r="A349" s="28">
        <v>3320</v>
      </c>
      <c r="B349" s="29">
        <f t="shared" si="10"/>
        <v>3320</v>
      </c>
      <c r="C349" s="29">
        <f t="shared" si="11"/>
        <v>415</v>
      </c>
      <c r="D349" s="29">
        <v>5.8</v>
      </c>
    </row>
    <row r="350" spans="1:4">
      <c r="A350" s="30">
        <v>3360</v>
      </c>
      <c r="B350" s="29">
        <f t="shared" si="10"/>
        <v>3360</v>
      </c>
      <c r="C350" s="29">
        <f t="shared" si="11"/>
        <v>420</v>
      </c>
      <c r="D350" s="29">
        <v>5.8</v>
      </c>
    </row>
    <row r="351" spans="1:4">
      <c r="A351" s="30">
        <v>3400</v>
      </c>
      <c r="B351" s="29">
        <f t="shared" si="10"/>
        <v>3400</v>
      </c>
      <c r="C351" s="29">
        <f t="shared" si="11"/>
        <v>425</v>
      </c>
      <c r="D351" s="29">
        <v>5.8</v>
      </c>
    </row>
    <row r="352" spans="1:4">
      <c r="A352" s="28">
        <v>3408</v>
      </c>
      <c r="B352" s="29">
        <f t="shared" si="10"/>
        <v>3408</v>
      </c>
      <c r="C352" s="29">
        <f t="shared" si="11"/>
        <v>426</v>
      </c>
      <c r="D352" s="29">
        <v>5.8</v>
      </c>
    </row>
    <row r="353" spans="1:4">
      <c r="A353" s="28">
        <v>3424</v>
      </c>
      <c r="B353" s="29">
        <f t="shared" si="10"/>
        <v>3424</v>
      </c>
      <c r="C353" s="29">
        <f t="shared" si="11"/>
        <v>428</v>
      </c>
      <c r="D353" s="29">
        <v>5.8</v>
      </c>
    </row>
    <row r="354" spans="1:4">
      <c r="A354" s="28">
        <v>3440</v>
      </c>
      <c r="B354" s="29">
        <f t="shared" si="10"/>
        <v>3440</v>
      </c>
      <c r="C354" s="29">
        <f t="shared" si="11"/>
        <v>430</v>
      </c>
      <c r="D354" s="29">
        <v>5.8</v>
      </c>
    </row>
    <row r="355" spans="1:4">
      <c r="A355" s="30">
        <v>3480</v>
      </c>
      <c r="B355" s="29">
        <f t="shared" si="10"/>
        <v>3480</v>
      </c>
      <c r="C355" s="29">
        <f t="shared" si="11"/>
        <v>435</v>
      </c>
      <c r="D355" s="29">
        <v>5.8</v>
      </c>
    </row>
    <row r="356" spans="1:4">
      <c r="A356" s="28">
        <v>3504</v>
      </c>
      <c r="B356" s="29">
        <f t="shared" si="10"/>
        <v>3504</v>
      </c>
      <c r="C356" s="29">
        <f t="shared" si="11"/>
        <v>438</v>
      </c>
      <c r="D356" s="29">
        <v>5.8</v>
      </c>
    </row>
    <row r="357" spans="1:4">
      <c r="A357" s="30">
        <v>3520</v>
      </c>
      <c r="B357" s="29">
        <f t="shared" si="10"/>
        <v>3520</v>
      </c>
      <c r="C357" s="29">
        <f t="shared" si="11"/>
        <v>440</v>
      </c>
      <c r="D357" s="29">
        <v>5.8</v>
      </c>
    </row>
    <row r="358" spans="1:4">
      <c r="A358" s="30">
        <v>3600</v>
      </c>
      <c r="B358" s="29">
        <f t="shared" si="10"/>
        <v>3600</v>
      </c>
      <c r="C358" s="29">
        <f t="shared" si="11"/>
        <v>450</v>
      </c>
      <c r="D358" s="29">
        <v>5.8</v>
      </c>
    </row>
    <row r="359" spans="1:4">
      <c r="A359" s="30">
        <v>3616</v>
      </c>
      <c r="B359" s="29">
        <f t="shared" si="10"/>
        <v>3616</v>
      </c>
      <c r="C359" s="29">
        <f t="shared" si="11"/>
        <v>452</v>
      </c>
      <c r="D359" s="29">
        <v>5.8</v>
      </c>
    </row>
    <row r="360" spans="1:4">
      <c r="A360" s="28">
        <v>3640</v>
      </c>
      <c r="B360" s="29">
        <f t="shared" si="10"/>
        <v>3640</v>
      </c>
      <c r="C360" s="29">
        <f t="shared" si="11"/>
        <v>455</v>
      </c>
      <c r="D360" s="29">
        <v>5.8</v>
      </c>
    </row>
    <row r="361" spans="1:4">
      <c r="A361" s="30">
        <v>3664</v>
      </c>
      <c r="B361" s="29">
        <f t="shared" si="10"/>
        <v>3664</v>
      </c>
      <c r="C361" s="29">
        <f t="shared" si="11"/>
        <v>458</v>
      </c>
      <c r="D361" s="29">
        <v>5.8</v>
      </c>
    </row>
    <row r="362" spans="1:4">
      <c r="A362" s="30">
        <v>3680</v>
      </c>
      <c r="B362" s="29">
        <f t="shared" si="10"/>
        <v>3680</v>
      </c>
      <c r="C362" s="29">
        <f t="shared" si="11"/>
        <v>460</v>
      </c>
      <c r="D362" s="29">
        <v>5.8</v>
      </c>
    </row>
    <row r="363" spans="1:4">
      <c r="A363" s="28">
        <v>3704</v>
      </c>
      <c r="B363" s="29">
        <f t="shared" si="10"/>
        <v>3704</v>
      </c>
      <c r="C363" s="29">
        <f t="shared" si="11"/>
        <v>463</v>
      </c>
      <c r="D363" s="29">
        <v>5.8</v>
      </c>
    </row>
    <row r="364" spans="1:4">
      <c r="A364" s="28">
        <v>3720</v>
      </c>
      <c r="B364" s="29">
        <f t="shared" si="10"/>
        <v>3720</v>
      </c>
      <c r="C364" s="29">
        <f t="shared" si="11"/>
        <v>465</v>
      </c>
      <c r="D364" s="29">
        <v>5.8</v>
      </c>
    </row>
    <row r="365" spans="1:4">
      <c r="A365" s="28">
        <v>3744</v>
      </c>
      <c r="B365" s="29">
        <f t="shared" si="10"/>
        <v>3744</v>
      </c>
      <c r="C365" s="29">
        <f t="shared" si="11"/>
        <v>468</v>
      </c>
      <c r="D365" s="29">
        <v>5.8</v>
      </c>
    </row>
    <row r="366" spans="1:4">
      <c r="A366" s="28">
        <v>3760</v>
      </c>
      <c r="B366" s="29">
        <f t="shared" si="10"/>
        <v>3760</v>
      </c>
      <c r="C366" s="29">
        <f t="shared" si="11"/>
        <v>470</v>
      </c>
      <c r="D366" s="29">
        <v>5.8</v>
      </c>
    </row>
    <row r="367" spans="1:4">
      <c r="A367" s="28">
        <v>3776</v>
      </c>
      <c r="B367" s="29">
        <f t="shared" si="10"/>
        <v>3776</v>
      </c>
      <c r="C367" s="29">
        <f t="shared" si="11"/>
        <v>472</v>
      </c>
      <c r="D367" s="29">
        <v>5.8</v>
      </c>
    </row>
    <row r="368" spans="1:4">
      <c r="A368" s="30">
        <v>3800</v>
      </c>
      <c r="B368" s="29">
        <f t="shared" si="10"/>
        <v>3800</v>
      </c>
      <c r="C368" s="29">
        <f t="shared" si="11"/>
        <v>475</v>
      </c>
      <c r="D368" s="29">
        <v>5.8</v>
      </c>
    </row>
    <row r="369" spans="1:4">
      <c r="A369" s="30">
        <v>3808</v>
      </c>
      <c r="B369" s="29">
        <f t="shared" si="10"/>
        <v>3808</v>
      </c>
      <c r="C369" s="29">
        <f t="shared" si="11"/>
        <v>476</v>
      </c>
      <c r="D369" s="29">
        <v>5.8</v>
      </c>
    </row>
    <row r="370" spans="1:4">
      <c r="A370" s="30">
        <v>3824</v>
      </c>
      <c r="B370" s="29">
        <f t="shared" si="10"/>
        <v>3824</v>
      </c>
      <c r="C370" s="29">
        <f t="shared" si="11"/>
        <v>478</v>
      </c>
      <c r="D370" s="29">
        <v>5.8</v>
      </c>
    </row>
    <row r="371" spans="1:4">
      <c r="A371" s="30">
        <v>3840</v>
      </c>
      <c r="B371" s="29">
        <f t="shared" si="10"/>
        <v>3840</v>
      </c>
      <c r="C371" s="29">
        <f t="shared" si="11"/>
        <v>480</v>
      </c>
      <c r="D371" s="29">
        <v>5.8</v>
      </c>
    </row>
    <row r="372" spans="1:4">
      <c r="A372" s="28">
        <v>3864</v>
      </c>
      <c r="B372" s="29">
        <f t="shared" si="10"/>
        <v>3864</v>
      </c>
      <c r="C372" s="29">
        <f t="shared" si="11"/>
        <v>483</v>
      </c>
      <c r="D372" s="29">
        <v>5.8</v>
      </c>
    </row>
    <row r="373" spans="1:4">
      <c r="A373" s="30">
        <v>3880</v>
      </c>
      <c r="B373" s="29">
        <f t="shared" si="10"/>
        <v>3880</v>
      </c>
      <c r="C373" s="29">
        <f t="shared" si="11"/>
        <v>485</v>
      </c>
      <c r="D373" s="29">
        <v>5.8</v>
      </c>
    </row>
    <row r="374" spans="1:4">
      <c r="A374" s="30">
        <v>3904</v>
      </c>
      <c r="B374" s="29">
        <f t="shared" si="10"/>
        <v>3904</v>
      </c>
      <c r="C374" s="29">
        <f t="shared" si="11"/>
        <v>488</v>
      </c>
      <c r="D374" s="29">
        <v>5.8</v>
      </c>
    </row>
    <row r="375" spans="1:4">
      <c r="A375" s="30">
        <v>3920</v>
      </c>
      <c r="B375" s="29">
        <f t="shared" si="10"/>
        <v>3920</v>
      </c>
      <c r="C375" s="29">
        <f t="shared" si="11"/>
        <v>490</v>
      </c>
      <c r="D375" s="29">
        <v>5.8</v>
      </c>
    </row>
    <row r="376" spans="1:4">
      <c r="A376" s="30">
        <v>3944</v>
      </c>
      <c r="B376" s="29">
        <f t="shared" si="10"/>
        <v>3944</v>
      </c>
      <c r="C376" s="29">
        <f t="shared" si="11"/>
        <v>493</v>
      </c>
      <c r="D376" s="29">
        <v>5.8</v>
      </c>
    </row>
    <row r="377" spans="1:4">
      <c r="A377" s="30">
        <v>4000</v>
      </c>
      <c r="B377" s="29">
        <f t="shared" si="10"/>
        <v>4000</v>
      </c>
      <c r="C377" s="29">
        <f t="shared" si="11"/>
        <v>500</v>
      </c>
      <c r="D377" s="29">
        <v>5.8</v>
      </c>
    </row>
    <row r="378" spans="1:4">
      <c r="A378" s="30">
        <v>4080</v>
      </c>
      <c r="B378" s="29">
        <f t="shared" si="10"/>
        <v>4080</v>
      </c>
      <c r="C378" s="29">
        <f t="shared" si="11"/>
        <v>510</v>
      </c>
      <c r="D378" s="29">
        <v>5.8</v>
      </c>
    </row>
    <row r="379" spans="1:4">
      <c r="A379" s="30">
        <v>4096</v>
      </c>
      <c r="B379" s="29">
        <f t="shared" si="10"/>
        <v>4096</v>
      </c>
      <c r="C379" s="29">
        <f t="shared" si="11"/>
        <v>512</v>
      </c>
      <c r="D379" s="29">
        <v>5.8</v>
      </c>
    </row>
    <row r="380" spans="1:4">
      <c r="A380" s="28">
        <v>4104</v>
      </c>
      <c r="B380" s="29">
        <f t="shared" si="10"/>
        <v>4104</v>
      </c>
      <c r="C380" s="29">
        <f t="shared" si="11"/>
        <v>513</v>
      </c>
      <c r="D380" s="29">
        <v>5.8</v>
      </c>
    </row>
    <row r="381" spans="1:4">
      <c r="A381" s="30">
        <v>4144</v>
      </c>
      <c r="B381" s="29">
        <f t="shared" si="10"/>
        <v>4144</v>
      </c>
      <c r="C381" s="29">
        <f t="shared" si="11"/>
        <v>518</v>
      </c>
      <c r="D381" s="29">
        <v>5.8</v>
      </c>
    </row>
    <row r="382" spans="1:4">
      <c r="A382" s="30">
        <v>4200</v>
      </c>
      <c r="B382" s="29">
        <f t="shared" si="10"/>
        <v>4200</v>
      </c>
      <c r="C382" s="29">
        <f t="shared" si="11"/>
        <v>525</v>
      </c>
      <c r="D382" s="29">
        <v>5.8</v>
      </c>
    </row>
    <row r="383" spans="1:4">
      <c r="A383" s="28">
        <v>4224</v>
      </c>
      <c r="B383" s="29">
        <f t="shared" si="10"/>
        <v>4224</v>
      </c>
      <c r="C383" s="29">
        <f t="shared" si="11"/>
        <v>528</v>
      </c>
      <c r="D383" s="29">
        <v>5.8</v>
      </c>
    </row>
    <row r="384" spans="1:4">
      <c r="A384" s="28">
        <v>4240</v>
      </c>
      <c r="B384" s="29">
        <f t="shared" si="10"/>
        <v>4240</v>
      </c>
      <c r="C384" s="29">
        <f t="shared" si="11"/>
        <v>530</v>
      </c>
      <c r="D384" s="29">
        <v>5.8</v>
      </c>
    </row>
    <row r="385" spans="1:4">
      <c r="A385" s="28">
        <v>4256</v>
      </c>
      <c r="B385" s="29">
        <f t="shared" si="10"/>
        <v>4256</v>
      </c>
      <c r="C385" s="29">
        <f t="shared" si="11"/>
        <v>532</v>
      </c>
      <c r="D385" s="29">
        <v>5.8</v>
      </c>
    </row>
    <row r="386" spans="1:4">
      <c r="A386" s="28">
        <v>4320</v>
      </c>
      <c r="B386" s="29">
        <f t="shared" si="10"/>
        <v>4320</v>
      </c>
      <c r="C386" s="29">
        <f t="shared" si="11"/>
        <v>540</v>
      </c>
      <c r="D386" s="29">
        <v>5.8</v>
      </c>
    </row>
    <row r="387" spans="1:4">
      <c r="A387" s="30">
        <v>4400</v>
      </c>
      <c r="B387" s="29">
        <f t="shared" si="10"/>
        <v>4400</v>
      </c>
      <c r="C387" s="29">
        <f t="shared" si="11"/>
        <v>550</v>
      </c>
      <c r="D387" s="29">
        <v>5.8</v>
      </c>
    </row>
    <row r="388" spans="1:4">
      <c r="A388" s="30">
        <v>4520</v>
      </c>
      <c r="B388" s="29">
        <f t="shared" ref="B388:B396" si="12">A388</f>
        <v>4520</v>
      </c>
      <c r="C388" s="29">
        <f t="shared" ref="C388:C396" si="13">B388/8</f>
        <v>565</v>
      </c>
      <c r="D388" s="29">
        <v>5.8</v>
      </c>
    </row>
    <row r="389" spans="1:4">
      <c r="A389" s="30">
        <v>4656</v>
      </c>
      <c r="B389" s="29">
        <f t="shared" si="12"/>
        <v>4656</v>
      </c>
      <c r="C389" s="29">
        <f t="shared" si="13"/>
        <v>582</v>
      </c>
      <c r="D389" s="29">
        <v>5.8</v>
      </c>
    </row>
    <row r="390" spans="1:4">
      <c r="A390" s="28">
        <v>4680</v>
      </c>
      <c r="B390" s="29">
        <f t="shared" si="12"/>
        <v>4680</v>
      </c>
      <c r="C390" s="29">
        <f t="shared" si="13"/>
        <v>585</v>
      </c>
      <c r="D390" s="29">
        <v>5.8</v>
      </c>
    </row>
    <row r="391" spans="1:4">
      <c r="A391" s="30">
        <v>4736</v>
      </c>
      <c r="B391" s="29">
        <f t="shared" si="12"/>
        <v>4736</v>
      </c>
      <c r="C391" s="29">
        <f t="shared" si="13"/>
        <v>592</v>
      </c>
      <c r="D391" s="29">
        <v>5.8</v>
      </c>
    </row>
    <row r="392" spans="1:4">
      <c r="A392" s="28">
        <v>4880</v>
      </c>
      <c r="B392" s="29">
        <f t="shared" si="12"/>
        <v>4880</v>
      </c>
      <c r="C392" s="29">
        <f t="shared" si="13"/>
        <v>610</v>
      </c>
      <c r="D392" s="29">
        <v>5.8</v>
      </c>
    </row>
    <row r="393" spans="1:4">
      <c r="A393" s="30">
        <v>4960</v>
      </c>
      <c r="B393" s="29">
        <f t="shared" si="12"/>
        <v>4960</v>
      </c>
      <c r="C393" s="29">
        <f t="shared" si="13"/>
        <v>620</v>
      </c>
      <c r="D393" s="29">
        <v>5.8</v>
      </c>
    </row>
    <row r="394" spans="1:4">
      <c r="A394" s="28">
        <v>5120</v>
      </c>
      <c r="B394" s="29">
        <f t="shared" si="12"/>
        <v>5120</v>
      </c>
      <c r="C394" s="29">
        <f t="shared" si="13"/>
        <v>640</v>
      </c>
      <c r="D394" s="29">
        <v>5.8</v>
      </c>
    </row>
    <row r="395" spans="1:4">
      <c r="A395" s="28">
        <v>5600</v>
      </c>
      <c r="B395" s="29">
        <f t="shared" si="12"/>
        <v>5600</v>
      </c>
      <c r="C395" s="29">
        <f t="shared" si="13"/>
        <v>700</v>
      </c>
      <c r="D395" s="29">
        <v>5.8</v>
      </c>
    </row>
    <row r="396" spans="1:4">
      <c r="A396" s="28">
        <v>8320</v>
      </c>
      <c r="B396" s="29">
        <f t="shared" si="12"/>
        <v>8320</v>
      </c>
      <c r="C396" s="29">
        <f t="shared" si="13"/>
        <v>1040</v>
      </c>
      <c r="D396" s="29">
        <v>5.8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87"/>
  <sheetViews>
    <sheetView topLeftCell="A3" workbookViewId="0">
      <selection activeCell="G28" sqref="G28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230</v>
      </c>
      <c r="B1" s="188"/>
      <c r="C1" s="188"/>
      <c r="D1" s="188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31">
        <v>686</v>
      </c>
      <c r="B3" s="24">
        <f>A3</f>
        <v>686</v>
      </c>
      <c r="C3" s="24">
        <f>B3/14</f>
        <v>49</v>
      </c>
      <c r="D3" s="24">
        <v>10</v>
      </c>
    </row>
    <row r="4" spans="1:4">
      <c r="A4" s="31">
        <v>714</v>
      </c>
      <c r="B4" s="24">
        <f t="shared" ref="B4:B35" si="0">A4</f>
        <v>714</v>
      </c>
      <c r="C4" s="24">
        <f t="shared" ref="C4:C35" si="1">B4/14</f>
        <v>51</v>
      </c>
      <c r="D4" s="24">
        <v>10</v>
      </c>
    </row>
    <row r="5" spans="1:4">
      <c r="A5" s="31">
        <v>728</v>
      </c>
      <c r="B5" s="24">
        <f t="shared" si="0"/>
        <v>728</v>
      </c>
      <c r="C5" s="24">
        <f t="shared" si="1"/>
        <v>52</v>
      </c>
      <c r="D5" s="24">
        <v>10</v>
      </c>
    </row>
    <row r="6" spans="1:4">
      <c r="A6" s="22">
        <v>784</v>
      </c>
      <c r="B6" s="24">
        <f t="shared" si="0"/>
        <v>784</v>
      </c>
      <c r="C6" s="24">
        <f t="shared" si="1"/>
        <v>56</v>
      </c>
      <c r="D6" s="24">
        <v>10</v>
      </c>
    </row>
    <row r="7" spans="1:4">
      <c r="A7" s="22">
        <v>798</v>
      </c>
      <c r="B7" s="24">
        <f t="shared" si="0"/>
        <v>798</v>
      </c>
      <c r="C7" s="24">
        <f t="shared" si="1"/>
        <v>57</v>
      </c>
      <c r="D7" s="24">
        <v>10</v>
      </c>
    </row>
    <row r="8" spans="1:4">
      <c r="A8" s="22">
        <v>812</v>
      </c>
      <c r="B8" s="24">
        <f t="shared" si="0"/>
        <v>812</v>
      </c>
      <c r="C8" s="24">
        <f t="shared" si="1"/>
        <v>58</v>
      </c>
      <c r="D8" s="24">
        <v>10</v>
      </c>
    </row>
    <row r="9" spans="1:4">
      <c r="A9" s="22">
        <v>826</v>
      </c>
      <c r="B9" s="24">
        <f t="shared" si="0"/>
        <v>826</v>
      </c>
      <c r="C9" s="24">
        <f t="shared" si="1"/>
        <v>59</v>
      </c>
      <c r="D9" s="24">
        <v>10</v>
      </c>
    </row>
    <row r="10" spans="1:4">
      <c r="A10" s="22">
        <v>840</v>
      </c>
      <c r="B10" s="24">
        <f t="shared" si="0"/>
        <v>840</v>
      </c>
      <c r="C10" s="24">
        <f t="shared" si="1"/>
        <v>60</v>
      </c>
      <c r="D10" s="24">
        <v>10</v>
      </c>
    </row>
    <row r="11" spans="1:4">
      <c r="A11" s="22">
        <v>854</v>
      </c>
      <c r="B11" s="24">
        <f t="shared" si="0"/>
        <v>854</v>
      </c>
      <c r="C11" s="24">
        <f t="shared" si="1"/>
        <v>61</v>
      </c>
      <c r="D11" s="24">
        <v>10</v>
      </c>
    </row>
    <row r="12" spans="1:4">
      <c r="A12" s="22">
        <v>868</v>
      </c>
      <c r="B12" s="24">
        <f t="shared" si="0"/>
        <v>868</v>
      </c>
      <c r="C12" s="24">
        <f t="shared" si="1"/>
        <v>62</v>
      </c>
      <c r="D12" s="24">
        <v>10</v>
      </c>
    </row>
    <row r="13" spans="1:4">
      <c r="A13" s="22">
        <v>882</v>
      </c>
      <c r="B13" s="24">
        <f t="shared" si="0"/>
        <v>882</v>
      </c>
      <c r="C13" s="24">
        <f t="shared" si="1"/>
        <v>63</v>
      </c>
      <c r="D13" s="24">
        <v>10</v>
      </c>
    </row>
    <row r="14" spans="1:4">
      <c r="A14" s="22">
        <v>896</v>
      </c>
      <c r="B14" s="24">
        <f t="shared" si="0"/>
        <v>896</v>
      </c>
      <c r="C14" s="24">
        <f t="shared" si="1"/>
        <v>64</v>
      </c>
      <c r="D14" s="24">
        <v>10</v>
      </c>
    </row>
    <row r="15" spans="1:4">
      <c r="A15" s="22">
        <v>910</v>
      </c>
      <c r="B15" s="24">
        <f t="shared" si="0"/>
        <v>910</v>
      </c>
      <c r="C15" s="24">
        <f t="shared" si="1"/>
        <v>65</v>
      </c>
      <c r="D15" s="24">
        <v>10</v>
      </c>
    </row>
    <row r="16" spans="1:4">
      <c r="A16" s="22">
        <v>924</v>
      </c>
      <c r="B16" s="24">
        <f t="shared" si="0"/>
        <v>924</v>
      </c>
      <c r="C16" s="24">
        <f t="shared" si="1"/>
        <v>66</v>
      </c>
      <c r="D16" s="24">
        <v>10</v>
      </c>
    </row>
    <row r="17" spans="1:4">
      <c r="A17" s="22">
        <v>938</v>
      </c>
      <c r="B17" s="24">
        <f t="shared" si="0"/>
        <v>938</v>
      </c>
      <c r="C17" s="24">
        <f t="shared" si="1"/>
        <v>67</v>
      </c>
      <c r="D17" s="24">
        <v>10</v>
      </c>
    </row>
    <row r="18" spans="1:4">
      <c r="A18" s="22">
        <v>952</v>
      </c>
      <c r="B18" s="24">
        <f t="shared" si="0"/>
        <v>952</v>
      </c>
      <c r="C18" s="24">
        <f t="shared" si="1"/>
        <v>68</v>
      </c>
      <c r="D18" s="24">
        <v>10</v>
      </c>
    </row>
    <row r="19" spans="1:4">
      <c r="A19" s="22">
        <v>966</v>
      </c>
      <c r="B19" s="24">
        <f t="shared" si="0"/>
        <v>966</v>
      </c>
      <c r="C19" s="24">
        <f t="shared" si="1"/>
        <v>69</v>
      </c>
      <c r="D19" s="24">
        <v>10</v>
      </c>
    </row>
    <row r="20" spans="1:4">
      <c r="A20" s="22">
        <v>980</v>
      </c>
      <c r="B20" s="24">
        <f t="shared" si="0"/>
        <v>980</v>
      </c>
      <c r="C20" s="24">
        <f t="shared" si="1"/>
        <v>70</v>
      </c>
      <c r="D20" s="24">
        <v>10</v>
      </c>
    </row>
    <row r="21" spans="1:4">
      <c r="A21" s="22">
        <v>994</v>
      </c>
      <c r="B21" s="24">
        <f t="shared" si="0"/>
        <v>994</v>
      </c>
      <c r="C21" s="24">
        <f t="shared" si="1"/>
        <v>71</v>
      </c>
      <c r="D21" s="24">
        <v>10</v>
      </c>
    </row>
    <row r="22" spans="1:4">
      <c r="A22" s="22">
        <v>1008</v>
      </c>
      <c r="B22" s="24">
        <f t="shared" si="0"/>
        <v>1008</v>
      </c>
      <c r="C22" s="24">
        <f t="shared" si="1"/>
        <v>72</v>
      </c>
      <c r="D22" s="24">
        <v>10</v>
      </c>
    </row>
    <row r="23" spans="1:4">
      <c r="A23" s="22">
        <v>1036</v>
      </c>
      <c r="B23" s="24">
        <f t="shared" si="0"/>
        <v>1036</v>
      </c>
      <c r="C23" s="24">
        <f t="shared" si="1"/>
        <v>74</v>
      </c>
      <c r="D23" s="24">
        <v>10</v>
      </c>
    </row>
    <row r="24" spans="1:4">
      <c r="A24" s="22">
        <v>1050</v>
      </c>
      <c r="B24" s="24">
        <f t="shared" si="0"/>
        <v>1050</v>
      </c>
      <c r="C24" s="24">
        <f t="shared" si="1"/>
        <v>75</v>
      </c>
      <c r="D24" s="24">
        <v>10</v>
      </c>
    </row>
    <row r="25" spans="1:4">
      <c r="A25" s="22">
        <v>1064</v>
      </c>
      <c r="B25" s="24">
        <f t="shared" si="0"/>
        <v>1064</v>
      </c>
      <c r="C25" s="24">
        <f t="shared" si="1"/>
        <v>76</v>
      </c>
      <c r="D25" s="24">
        <v>10</v>
      </c>
    </row>
    <row r="26" spans="1:4">
      <c r="A26" s="22">
        <v>1078</v>
      </c>
      <c r="B26" s="24">
        <f t="shared" si="0"/>
        <v>1078</v>
      </c>
      <c r="C26" s="24">
        <f t="shared" si="1"/>
        <v>77</v>
      </c>
      <c r="D26" s="24">
        <v>10</v>
      </c>
    </row>
    <row r="27" spans="1:4">
      <c r="A27" s="22">
        <v>1092</v>
      </c>
      <c r="B27" s="24">
        <f t="shared" si="0"/>
        <v>1092</v>
      </c>
      <c r="C27" s="24">
        <f t="shared" si="1"/>
        <v>78</v>
      </c>
      <c r="D27" s="24">
        <v>10</v>
      </c>
    </row>
    <row r="28" spans="1:4">
      <c r="A28" s="22">
        <v>1106</v>
      </c>
      <c r="B28" s="24">
        <f t="shared" si="0"/>
        <v>1106</v>
      </c>
      <c r="C28" s="24">
        <f t="shared" si="1"/>
        <v>79</v>
      </c>
      <c r="D28" s="24">
        <v>10</v>
      </c>
    </row>
    <row r="29" spans="1:4">
      <c r="A29" s="22">
        <v>1120</v>
      </c>
      <c r="B29" s="24">
        <f t="shared" si="0"/>
        <v>1120</v>
      </c>
      <c r="C29" s="24">
        <f t="shared" si="1"/>
        <v>80</v>
      </c>
      <c r="D29" s="24">
        <v>10</v>
      </c>
    </row>
    <row r="30" spans="1:4">
      <c r="A30" s="22">
        <v>1134</v>
      </c>
      <c r="B30" s="24">
        <f t="shared" si="0"/>
        <v>1134</v>
      </c>
      <c r="C30" s="24">
        <f t="shared" si="1"/>
        <v>81</v>
      </c>
      <c r="D30" s="24">
        <v>10</v>
      </c>
    </row>
    <row r="31" spans="1:4">
      <c r="A31" s="22">
        <v>1148</v>
      </c>
      <c r="B31" s="24">
        <f t="shared" si="0"/>
        <v>1148</v>
      </c>
      <c r="C31" s="24">
        <f t="shared" si="1"/>
        <v>82</v>
      </c>
      <c r="D31" s="24">
        <v>10</v>
      </c>
    </row>
    <row r="32" spans="1:4">
      <c r="A32" s="22">
        <v>1162</v>
      </c>
      <c r="B32" s="24">
        <f t="shared" si="0"/>
        <v>1162</v>
      </c>
      <c r="C32" s="24">
        <f t="shared" si="1"/>
        <v>83</v>
      </c>
      <c r="D32" s="24">
        <v>10</v>
      </c>
    </row>
    <row r="33" spans="1:4">
      <c r="A33" s="22">
        <v>1176</v>
      </c>
      <c r="B33" s="24">
        <f t="shared" si="0"/>
        <v>1176</v>
      </c>
      <c r="C33" s="24">
        <f t="shared" si="1"/>
        <v>84</v>
      </c>
      <c r="D33" s="24">
        <v>10</v>
      </c>
    </row>
    <row r="34" spans="1:4">
      <c r="A34" s="22">
        <v>1190</v>
      </c>
      <c r="B34" s="24">
        <f t="shared" si="0"/>
        <v>1190</v>
      </c>
      <c r="C34" s="24">
        <f t="shared" si="1"/>
        <v>85</v>
      </c>
      <c r="D34" s="24">
        <v>10</v>
      </c>
    </row>
    <row r="35" spans="1:4">
      <c r="A35" s="22">
        <v>1204</v>
      </c>
      <c r="B35" s="24">
        <f t="shared" si="0"/>
        <v>1204</v>
      </c>
      <c r="C35" s="24">
        <f t="shared" si="1"/>
        <v>86</v>
      </c>
      <c r="D35" s="24">
        <v>10</v>
      </c>
    </row>
    <row r="36" spans="1:4">
      <c r="A36" s="22">
        <v>1218</v>
      </c>
      <c r="B36" s="24">
        <f t="shared" ref="B36:B67" si="2">A36</f>
        <v>1218</v>
      </c>
      <c r="C36" s="24">
        <f t="shared" ref="C36:C67" si="3">B36/14</f>
        <v>87</v>
      </c>
      <c r="D36" s="24">
        <v>10</v>
      </c>
    </row>
    <row r="37" spans="1:4">
      <c r="A37" s="22">
        <v>1232</v>
      </c>
      <c r="B37" s="24">
        <f t="shared" si="2"/>
        <v>1232</v>
      </c>
      <c r="C37" s="24">
        <f t="shared" si="3"/>
        <v>88</v>
      </c>
      <c r="D37" s="24">
        <v>10</v>
      </c>
    </row>
    <row r="38" spans="1:4">
      <c r="A38" s="22">
        <v>1246</v>
      </c>
      <c r="B38" s="24">
        <f t="shared" si="2"/>
        <v>1246</v>
      </c>
      <c r="C38" s="24">
        <f t="shared" si="3"/>
        <v>89</v>
      </c>
      <c r="D38" s="24">
        <v>10</v>
      </c>
    </row>
    <row r="39" spans="1:4">
      <c r="A39" s="22">
        <v>1260</v>
      </c>
      <c r="B39" s="24">
        <f t="shared" si="2"/>
        <v>1260</v>
      </c>
      <c r="C39" s="24">
        <f t="shared" si="3"/>
        <v>90</v>
      </c>
      <c r="D39" s="24">
        <v>10</v>
      </c>
    </row>
    <row r="40" spans="1:4">
      <c r="A40" s="22">
        <v>1274</v>
      </c>
      <c r="B40" s="24">
        <f t="shared" si="2"/>
        <v>1274</v>
      </c>
      <c r="C40" s="24">
        <f t="shared" si="3"/>
        <v>91</v>
      </c>
      <c r="D40" s="24">
        <v>10</v>
      </c>
    </row>
    <row r="41" spans="1:4">
      <c r="A41" s="22">
        <v>1288</v>
      </c>
      <c r="B41" s="24">
        <f t="shared" si="2"/>
        <v>1288</v>
      </c>
      <c r="C41" s="24">
        <f t="shared" si="3"/>
        <v>92</v>
      </c>
      <c r="D41" s="24">
        <v>10</v>
      </c>
    </row>
    <row r="42" spans="1:4">
      <c r="A42" s="22">
        <v>1302</v>
      </c>
      <c r="B42" s="24">
        <f t="shared" si="2"/>
        <v>1302</v>
      </c>
      <c r="C42" s="24">
        <f t="shared" si="3"/>
        <v>93</v>
      </c>
      <c r="D42" s="24">
        <v>10</v>
      </c>
    </row>
    <row r="43" spans="1:4">
      <c r="A43" s="22">
        <v>1316</v>
      </c>
      <c r="B43" s="24">
        <f t="shared" si="2"/>
        <v>1316</v>
      </c>
      <c r="C43" s="24">
        <f t="shared" si="3"/>
        <v>94</v>
      </c>
      <c r="D43" s="24">
        <v>10</v>
      </c>
    </row>
    <row r="44" spans="1:4">
      <c r="A44" s="22">
        <v>1330</v>
      </c>
      <c r="B44" s="24">
        <f t="shared" si="2"/>
        <v>1330</v>
      </c>
      <c r="C44" s="24">
        <f t="shared" si="3"/>
        <v>95</v>
      </c>
      <c r="D44" s="24">
        <v>10</v>
      </c>
    </row>
    <row r="45" spans="1:4">
      <c r="A45" s="22">
        <v>1344</v>
      </c>
      <c r="B45" s="24">
        <f t="shared" si="2"/>
        <v>1344</v>
      </c>
      <c r="C45" s="24">
        <f t="shared" si="3"/>
        <v>96</v>
      </c>
      <c r="D45" s="24">
        <v>10</v>
      </c>
    </row>
    <row r="46" spans="1:4">
      <c r="A46" s="22">
        <v>1358</v>
      </c>
      <c r="B46" s="24">
        <f t="shared" si="2"/>
        <v>1358</v>
      </c>
      <c r="C46" s="24">
        <f t="shared" si="3"/>
        <v>97</v>
      </c>
      <c r="D46" s="24">
        <v>10</v>
      </c>
    </row>
    <row r="47" spans="1:4">
      <c r="A47" s="22">
        <v>1372</v>
      </c>
      <c r="B47" s="24">
        <f t="shared" si="2"/>
        <v>1372</v>
      </c>
      <c r="C47" s="24">
        <f t="shared" si="3"/>
        <v>98</v>
      </c>
      <c r="D47" s="24">
        <v>10</v>
      </c>
    </row>
    <row r="48" spans="1:4">
      <c r="A48" s="22">
        <v>1386</v>
      </c>
      <c r="B48" s="24">
        <f t="shared" si="2"/>
        <v>1386</v>
      </c>
      <c r="C48" s="24">
        <f t="shared" si="3"/>
        <v>99</v>
      </c>
      <c r="D48" s="24">
        <v>10</v>
      </c>
    </row>
    <row r="49" spans="1:4">
      <c r="A49" s="22">
        <v>1400</v>
      </c>
      <c r="B49" s="24">
        <f t="shared" si="2"/>
        <v>1400</v>
      </c>
      <c r="C49" s="24">
        <f t="shared" si="3"/>
        <v>100</v>
      </c>
      <c r="D49" s="24">
        <v>10</v>
      </c>
    </row>
    <row r="50" spans="1:4">
      <c r="A50" s="22">
        <v>1414</v>
      </c>
      <c r="B50" s="24">
        <f t="shared" si="2"/>
        <v>1414</v>
      </c>
      <c r="C50" s="24">
        <f t="shared" si="3"/>
        <v>101</v>
      </c>
      <c r="D50" s="24">
        <v>10</v>
      </c>
    </row>
    <row r="51" spans="1:4">
      <c r="A51" s="22">
        <v>1428</v>
      </c>
      <c r="B51" s="24">
        <f t="shared" si="2"/>
        <v>1428</v>
      </c>
      <c r="C51" s="24">
        <f t="shared" si="3"/>
        <v>102</v>
      </c>
      <c r="D51" s="24">
        <v>10</v>
      </c>
    </row>
    <row r="52" spans="1:4">
      <c r="A52" s="22">
        <v>1442</v>
      </c>
      <c r="B52" s="24">
        <f t="shared" si="2"/>
        <v>1442</v>
      </c>
      <c r="C52" s="24">
        <f t="shared" si="3"/>
        <v>103</v>
      </c>
      <c r="D52" s="24">
        <v>10</v>
      </c>
    </row>
    <row r="53" spans="1:4">
      <c r="A53" s="22">
        <v>1456</v>
      </c>
      <c r="B53" s="24">
        <f t="shared" si="2"/>
        <v>1456</v>
      </c>
      <c r="C53" s="24">
        <f t="shared" si="3"/>
        <v>104</v>
      </c>
      <c r="D53" s="24">
        <v>10</v>
      </c>
    </row>
    <row r="54" spans="1:4">
      <c r="A54" s="22">
        <v>1470</v>
      </c>
      <c r="B54" s="24">
        <f t="shared" si="2"/>
        <v>1470</v>
      </c>
      <c r="C54" s="24">
        <f t="shared" si="3"/>
        <v>105</v>
      </c>
      <c r="D54" s="24">
        <v>10</v>
      </c>
    </row>
    <row r="55" spans="1:4">
      <c r="A55" s="22">
        <v>1484</v>
      </c>
      <c r="B55" s="24">
        <f t="shared" si="2"/>
        <v>1484</v>
      </c>
      <c r="C55" s="24">
        <f t="shared" si="3"/>
        <v>106</v>
      </c>
      <c r="D55" s="24">
        <v>10</v>
      </c>
    </row>
    <row r="56" spans="1:4">
      <c r="A56" s="22">
        <v>1498</v>
      </c>
      <c r="B56" s="24">
        <f t="shared" si="2"/>
        <v>1498</v>
      </c>
      <c r="C56" s="24">
        <f t="shared" si="3"/>
        <v>107</v>
      </c>
      <c r="D56" s="24">
        <v>10</v>
      </c>
    </row>
    <row r="57" spans="1:4">
      <c r="A57" s="22">
        <v>1512</v>
      </c>
      <c r="B57" s="24">
        <f t="shared" si="2"/>
        <v>1512</v>
      </c>
      <c r="C57" s="24">
        <f t="shared" si="3"/>
        <v>108</v>
      </c>
      <c r="D57" s="24">
        <v>10</v>
      </c>
    </row>
    <row r="58" spans="1:4">
      <c r="A58" s="22">
        <v>1526</v>
      </c>
      <c r="B58" s="24">
        <f t="shared" si="2"/>
        <v>1526</v>
      </c>
      <c r="C58" s="24">
        <f t="shared" si="3"/>
        <v>109</v>
      </c>
      <c r="D58" s="24">
        <v>10</v>
      </c>
    </row>
    <row r="59" spans="1:4">
      <c r="A59" s="22">
        <v>1540</v>
      </c>
      <c r="B59" s="24">
        <f t="shared" si="2"/>
        <v>1540</v>
      </c>
      <c r="C59" s="24">
        <f t="shared" si="3"/>
        <v>110</v>
      </c>
      <c r="D59" s="24">
        <v>10</v>
      </c>
    </row>
    <row r="60" spans="1:4">
      <c r="A60" s="22">
        <v>1554</v>
      </c>
      <c r="B60" s="24">
        <f t="shared" si="2"/>
        <v>1554</v>
      </c>
      <c r="C60" s="24">
        <f t="shared" si="3"/>
        <v>111</v>
      </c>
      <c r="D60" s="24">
        <v>10</v>
      </c>
    </row>
    <row r="61" spans="1:4">
      <c r="A61" s="22">
        <v>1568</v>
      </c>
      <c r="B61" s="24">
        <f t="shared" si="2"/>
        <v>1568</v>
      </c>
      <c r="C61" s="24">
        <f t="shared" si="3"/>
        <v>112</v>
      </c>
      <c r="D61" s="24">
        <v>10</v>
      </c>
    </row>
    <row r="62" spans="1:4">
      <c r="A62" s="22">
        <v>1582</v>
      </c>
      <c r="B62" s="24">
        <f t="shared" si="2"/>
        <v>1582</v>
      </c>
      <c r="C62" s="24">
        <f t="shared" si="3"/>
        <v>113</v>
      </c>
      <c r="D62" s="24">
        <v>10</v>
      </c>
    </row>
    <row r="63" spans="1:4">
      <c r="A63" s="22">
        <v>1596</v>
      </c>
      <c r="B63" s="24">
        <f t="shared" si="2"/>
        <v>1596</v>
      </c>
      <c r="C63" s="24">
        <f t="shared" si="3"/>
        <v>114</v>
      </c>
      <c r="D63" s="24">
        <v>10</v>
      </c>
    </row>
    <row r="64" spans="1:4">
      <c r="A64" s="22">
        <v>1610</v>
      </c>
      <c r="B64" s="24">
        <f t="shared" si="2"/>
        <v>1610</v>
      </c>
      <c r="C64" s="24">
        <f t="shared" si="3"/>
        <v>115</v>
      </c>
      <c r="D64" s="24">
        <v>10</v>
      </c>
    </row>
    <row r="65" spans="1:4">
      <c r="A65" s="22">
        <v>1624</v>
      </c>
      <c r="B65" s="24">
        <f t="shared" si="2"/>
        <v>1624</v>
      </c>
      <c r="C65" s="24">
        <f t="shared" si="3"/>
        <v>116</v>
      </c>
      <c r="D65" s="24">
        <v>10</v>
      </c>
    </row>
    <row r="66" spans="1:4">
      <c r="A66" s="22">
        <v>1638</v>
      </c>
      <c r="B66" s="24">
        <f t="shared" si="2"/>
        <v>1638</v>
      </c>
      <c r="C66" s="24">
        <f t="shared" si="3"/>
        <v>117</v>
      </c>
      <c r="D66" s="24">
        <v>10</v>
      </c>
    </row>
    <row r="67" spans="1:4">
      <c r="A67" s="22">
        <v>1652</v>
      </c>
      <c r="B67" s="24">
        <f t="shared" si="2"/>
        <v>1652</v>
      </c>
      <c r="C67" s="24">
        <f t="shared" si="3"/>
        <v>118</v>
      </c>
      <c r="D67" s="24">
        <v>10</v>
      </c>
    </row>
    <row r="68" spans="1:4">
      <c r="A68" s="22">
        <v>1666</v>
      </c>
      <c r="B68" s="24">
        <f t="shared" ref="B68:B99" si="4">A68</f>
        <v>1666</v>
      </c>
      <c r="C68" s="24">
        <f t="shared" ref="C68:C99" si="5">B68/14</f>
        <v>119</v>
      </c>
      <c r="D68" s="24">
        <v>10</v>
      </c>
    </row>
    <row r="69" spans="1:4">
      <c r="A69" s="22">
        <v>1680</v>
      </c>
      <c r="B69" s="24">
        <f t="shared" si="4"/>
        <v>1680</v>
      </c>
      <c r="C69" s="24">
        <f t="shared" si="5"/>
        <v>120</v>
      </c>
      <c r="D69" s="24">
        <v>10</v>
      </c>
    </row>
    <row r="70" spans="1:4">
      <c r="A70" s="22">
        <v>1694</v>
      </c>
      <c r="B70" s="24">
        <f t="shared" si="4"/>
        <v>1694</v>
      </c>
      <c r="C70" s="24">
        <f t="shared" si="5"/>
        <v>121</v>
      </c>
      <c r="D70" s="24">
        <v>10</v>
      </c>
    </row>
    <row r="71" spans="1:4">
      <c r="A71" s="22">
        <v>1708</v>
      </c>
      <c r="B71" s="24">
        <f t="shared" si="4"/>
        <v>1708</v>
      </c>
      <c r="C71" s="24">
        <f t="shared" si="5"/>
        <v>122</v>
      </c>
      <c r="D71" s="24">
        <v>10</v>
      </c>
    </row>
    <row r="72" spans="1:4">
      <c r="A72" s="22">
        <v>1722</v>
      </c>
      <c r="B72" s="24">
        <f t="shared" si="4"/>
        <v>1722</v>
      </c>
      <c r="C72" s="24">
        <f t="shared" si="5"/>
        <v>123</v>
      </c>
      <c r="D72" s="24">
        <v>10</v>
      </c>
    </row>
    <row r="73" spans="1:4">
      <c r="A73" s="22">
        <v>1736</v>
      </c>
      <c r="B73" s="24">
        <f t="shared" si="4"/>
        <v>1736</v>
      </c>
      <c r="C73" s="24">
        <f t="shared" si="5"/>
        <v>124</v>
      </c>
      <c r="D73" s="24">
        <v>10</v>
      </c>
    </row>
    <row r="74" spans="1:4">
      <c r="A74" s="22">
        <v>1750</v>
      </c>
      <c r="B74" s="24">
        <f t="shared" si="4"/>
        <v>1750</v>
      </c>
      <c r="C74" s="24">
        <f t="shared" si="5"/>
        <v>125</v>
      </c>
      <c r="D74" s="24">
        <v>10</v>
      </c>
    </row>
    <row r="75" spans="1:4">
      <c r="A75" s="22">
        <v>1764</v>
      </c>
      <c r="B75" s="24">
        <f t="shared" si="4"/>
        <v>1764</v>
      </c>
      <c r="C75" s="24">
        <f t="shared" si="5"/>
        <v>126</v>
      </c>
      <c r="D75" s="24">
        <v>10</v>
      </c>
    </row>
    <row r="76" spans="1:4">
      <c r="A76" s="22">
        <v>1778</v>
      </c>
      <c r="B76" s="24">
        <f t="shared" si="4"/>
        <v>1778</v>
      </c>
      <c r="C76" s="24">
        <f t="shared" si="5"/>
        <v>127</v>
      </c>
      <c r="D76" s="24">
        <v>10</v>
      </c>
    </row>
    <row r="77" spans="1:4">
      <c r="A77" s="22">
        <v>1792</v>
      </c>
      <c r="B77" s="24">
        <f t="shared" si="4"/>
        <v>1792</v>
      </c>
      <c r="C77" s="24">
        <f t="shared" si="5"/>
        <v>128</v>
      </c>
      <c r="D77" s="24">
        <v>10</v>
      </c>
    </row>
    <row r="78" spans="1:4">
      <c r="A78" s="22">
        <v>1806</v>
      </c>
      <c r="B78" s="24">
        <f t="shared" si="4"/>
        <v>1806</v>
      </c>
      <c r="C78" s="24">
        <f t="shared" si="5"/>
        <v>129</v>
      </c>
      <c r="D78" s="24">
        <v>10</v>
      </c>
    </row>
    <row r="79" spans="1:4">
      <c r="A79" s="22">
        <v>1820</v>
      </c>
      <c r="B79" s="24">
        <f t="shared" si="4"/>
        <v>1820</v>
      </c>
      <c r="C79" s="24">
        <f t="shared" si="5"/>
        <v>130</v>
      </c>
      <c r="D79" s="24">
        <v>10</v>
      </c>
    </row>
    <row r="80" spans="1:4">
      <c r="A80" s="22">
        <v>1834</v>
      </c>
      <c r="B80" s="24">
        <f t="shared" si="4"/>
        <v>1834</v>
      </c>
      <c r="C80" s="24">
        <f t="shared" si="5"/>
        <v>131</v>
      </c>
      <c r="D80" s="24">
        <v>10</v>
      </c>
    </row>
    <row r="81" spans="1:4">
      <c r="A81" s="22">
        <v>1848</v>
      </c>
      <c r="B81" s="24">
        <f t="shared" si="4"/>
        <v>1848</v>
      </c>
      <c r="C81" s="24">
        <f t="shared" si="5"/>
        <v>132</v>
      </c>
      <c r="D81" s="24">
        <v>10</v>
      </c>
    </row>
    <row r="82" spans="1:4">
      <c r="A82" s="22">
        <v>1862</v>
      </c>
      <c r="B82" s="24">
        <f t="shared" si="4"/>
        <v>1862</v>
      </c>
      <c r="C82" s="24">
        <f t="shared" si="5"/>
        <v>133</v>
      </c>
      <c r="D82" s="24">
        <v>10</v>
      </c>
    </row>
    <row r="83" spans="1:4">
      <c r="A83" s="22">
        <v>1890</v>
      </c>
      <c r="B83" s="24">
        <f t="shared" si="4"/>
        <v>1890</v>
      </c>
      <c r="C83" s="24">
        <f t="shared" si="5"/>
        <v>135</v>
      </c>
      <c r="D83" s="24">
        <v>10</v>
      </c>
    </row>
    <row r="84" spans="1:4">
      <c r="A84" s="22">
        <v>1904</v>
      </c>
      <c r="B84" s="24">
        <f t="shared" si="4"/>
        <v>1904</v>
      </c>
      <c r="C84" s="24">
        <f t="shared" si="5"/>
        <v>136</v>
      </c>
      <c r="D84" s="24">
        <v>10</v>
      </c>
    </row>
    <row r="85" spans="1:4">
      <c r="A85" s="22">
        <v>1918</v>
      </c>
      <c r="B85" s="24">
        <f t="shared" si="4"/>
        <v>1918</v>
      </c>
      <c r="C85" s="24">
        <f t="shared" si="5"/>
        <v>137</v>
      </c>
      <c r="D85" s="24">
        <v>10</v>
      </c>
    </row>
    <row r="86" spans="1:4">
      <c r="A86" s="22">
        <v>1932</v>
      </c>
      <c r="B86" s="24">
        <f t="shared" si="4"/>
        <v>1932</v>
      </c>
      <c r="C86" s="24">
        <f t="shared" si="5"/>
        <v>138</v>
      </c>
      <c r="D86" s="24">
        <v>10</v>
      </c>
    </row>
    <row r="87" spans="1:4">
      <c r="A87" s="22">
        <v>1946</v>
      </c>
      <c r="B87" s="24">
        <f t="shared" si="4"/>
        <v>1946</v>
      </c>
      <c r="C87" s="24">
        <f t="shared" si="5"/>
        <v>139</v>
      </c>
      <c r="D87" s="24">
        <v>10</v>
      </c>
    </row>
    <row r="88" spans="1:4">
      <c r="A88" s="22">
        <v>1960</v>
      </c>
      <c r="B88" s="24">
        <f t="shared" si="4"/>
        <v>1960</v>
      </c>
      <c r="C88" s="24">
        <f t="shared" si="5"/>
        <v>140</v>
      </c>
      <c r="D88" s="24">
        <v>10</v>
      </c>
    </row>
    <row r="89" spans="1:4">
      <c r="A89" s="22">
        <v>1974</v>
      </c>
      <c r="B89" s="24">
        <f t="shared" si="4"/>
        <v>1974</v>
      </c>
      <c r="C89" s="24">
        <f t="shared" si="5"/>
        <v>141</v>
      </c>
      <c r="D89" s="24">
        <v>10</v>
      </c>
    </row>
    <row r="90" spans="1:4">
      <c r="A90" s="22">
        <v>1988</v>
      </c>
      <c r="B90" s="24">
        <f t="shared" si="4"/>
        <v>1988</v>
      </c>
      <c r="C90" s="24">
        <f t="shared" si="5"/>
        <v>142</v>
      </c>
      <c r="D90" s="24">
        <v>10</v>
      </c>
    </row>
    <row r="91" spans="1:4">
      <c r="A91" s="22">
        <v>2002</v>
      </c>
      <c r="B91" s="24">
        <f t="shared" si="4"/>
        <v>2002</v>
      </c>
      <c r="C91" s="24">
        <f t="shared" si="5"/>
        <v>143</v>
      </c>
      <c r="D91" s="24">
        <v>10</v>
      </c>
    </row>
    <row r="92" spans="1:4">
      <c r="A92" s="22">
        <v>2016</v>
      </c>
      <c r="B92" s="24">
        <f t="shared" si="4"/>
        <v>2016</v>
      </c>
      <c r="C92" s="24">
        <f t="shared" si="5"/>
        <v>144</v>
      </c>
      <c r="D92" s="24">
        <v>10</v>
      </c>
    </row>
    <row r="93" spans="1:4">
      <c r="A93" s="22">
        <v>2030</v>
      </c>
      <c r="B93" s="24">
        <f t="shared" si="4"/>
        <v>2030</v>
      </c>
      <c r="C93" s="24">
        <f t="shared" si="5"/>
        <v>145</v>
      </c>
      <c r="D93" s="24">
        <v>10</v>
      </c>
    </row>
    <row r="94" spans="1:4">
      <c r="A94" s="22">
        <v>2044</v>
      </c>
      <c r="B94" s="24">
        <f t="shared" si="4"/>
        <v>2044</v>
      </c>
      <c r="C94" s="24">
        <f t="shared" si="5"/>
        <v>146</v>
      </c>
      <c r="D94" s="24">
        <v>10</v>
      </c>
    </row>
    <row r="95" spans="1:4">
      <c r="A95" s="22">
        <v>2058</v>
      </c>
      <c r="B95" s="24">
        <f t="shared" si="4"/>
        <v>2058</v>
      </c>
      <c r="C95" s="24">
        <f t="shared" si="5"/>
        <v>147</v>
      </c>
      <c r="D95" s="24">
        <v>10</v>
      </c>
    </row>
    <row r="96" spans="1:4">
      <c r="A96" s="22">
        <v>2072</v>
      </c>
      <c r="B96" s="24">
        <f t="shared" si="4"/>
        <v>2072</v>
      </c>
      <c r="C96" s="24">
        <f t="shared" si="5"/>
        <v>148</v>
      </c>
      <c r="D96" s="24">
        <v>10</v>
      </c>
    </row>
    <row r="97" spans="1:4">
      <c r="A97" s="22">
        <v>2086</v>
      </c>
      <c r="B97" s="24">
        <f t="shared" si="4"/>
        <v>2086</v>
      </c>
      <c r="C97" s="24">
        <f t="shared" si="5"/>
        <v>149</v>
      </c>
      <c r="D97" s="24">
        <v>10</v>
      </c>
    </row>
    <row r="98" spans="1:4">
      <c r="A98" s="22">
        <v>2100</v>
      </c>
      <c r="B98" s="24">
        <f t="shared" si="4"/>
        <v>2100</v>
      </c>
      <c r="C98" s="24">
        <f t="shared" si="5"/>
        <v>150</v>
      </c>
      <c r="D98" s="24">
        <v>10</v>
      </c>
    </row>
    <row r="99" spans="1:4">
      <c r="A99" s="22">
        <v>2114</v>
      </c>
      <c r="B99" s="24">
        <f t="shared" si="4"/>
        <v>2114</v>
      </c>
      <c r="C99" s="24">
        <f t="shared" si="5"/>
        <v>151</v>
      </c>
      <c r="D99" s="24">
        <v>10</v>
      </c>
    </row>
    <row r="100" spans="1:4">
      <c r="A100" s="22">
        <v>2128</v>
      </c>
      <c r="B100" s="24">
        <f t="shared" ref="B100:B131" si="6">A100</f>
        <v>2128</v>
      </c>
      <c r="C100" s="24">
        <f t="shared" ref="C100:C131" si="7">B100/14</f>
        <v>152</v>
      </c>
      <c r="D100" s="24">
        <v>10</v>
      </c>
    </row>
    <row r="101" spans="1:4">
      <c r="A101" s="22">
        <v>2142</v>
      </c>
      <c r="B101" s="24">
        <f t="shared" si="6"/>
        <v>2142</v>
      </c>
      <c r="C101" s="24">
        <f t="shared" si="7"/>
        <v>153</v>
      </c>
      <c r="D101" s="24">
        <v>10</v>
      </c>
    </row>
    <row r="102" spans="1:4">
      <c r="A102" s="22">
        <v>2156</v>
      </c>
      <c r="B102" s="24">
        <f t="shared" si="6"/>
        <v>2156</v>
      </c>
      <c r="C102" s="24">
        <f t="shared" si="7"/>
        <v>154</v>
      </c>
      <c r="D102" s="24">
        <v>10</v>
      </c>
    </row>
    <row r="103" spans="1:4">
      <c r="A103" s="22">
        <v>2170</v>
      </c>
      <c r="B103" s="24">
        <f t="shared" si="6"/>
        <v>2170</v>
      </c>
      <c r="C103" s="24">
        <f t="shared" si="7"/>
        <v>155</v>
      </c>
      <c r="D103" s="24">
        <v>10</v>
      </c>
    </row>
    <row r="104" spans="1:4">
      <c r="A104" s="22">
        <v>2184</v>
      </c>
      <c r="B104" s="24">
        <f t="shared" si="6"/>
        <v>2184</v>
      </c>
      <c r="C104" s="24">
        <f t="shared" si="7"/>
        <v>156</v>
      </c>
      <c r="D104" s="24">
        <v>10</v>
      </c>
    </row>
    <row r="105" spans="1:4">
      <c r="A105" s="22">
        <v>2198</v>
      </c>
      <c r="B105" s="24">
        <f t="shared" si="6"/>
        <v>2198</v>
      </c>
      <c r="C105" s="24">
        <f t="shared" si="7"/>
        <v>157</v>
      </c>
      <c r="D105" s="24">
        <v>10</v>
      </c>
    </row>
    <row r="106" spans="1:4">
      <c r="A106" s="22">
        <v>2212</v>
      </c>
      <c r="B106" s="24">
        <f t="shared" si="6"/>
        <v>2212</v>
      </c>
      <c r="C106" s="24">
        <f t="shared" si="7"/>
        <v>158</v>
      </c>
      <c r="D106" s="24">
        <v>10</v>
      </c>
    </row>
    <row r="107" spans="1:4">
      <c r="A107" s="22">
        <v>2226</v>
      </c>
      <c r="B107" s="24">
        <f t="shared" si="6"/>
        <v>2226</v>
      </c>
      <c r="C107" s="24">
        <f t="shared" si="7"/>
        <v>159</v>
      </c>
      <c r="D107" s="24">
        <v>10</v>
      </c>
    </row>
    <row r="108" spans="1:4">
      <c r="A108" s="22">
        <v>2240</v>
      </c>
      <c r="B108" s="24">
        <f t="shared" si="6"/>
        <v>2240</v>
      </c>
      <c r="C108" s="24">
        <f t="shared" si="7"/>
        <v>160</v>
      </c>
      <c r="D108" s="24">
        <v>10</v>
      </c>
    </row>
    <row r="109" spans="1:4">
      <c r="A109" s="22">
        <v>2254</v>
      </c>
      <c r="B109" s="24">
        <f t="shared" si="6"/>
        <v>2254</v>
      </c>
      <c r="C109" s="24">
        <f t="shared" si="7"/>
        <v>161</v>
      </c>
      <c r="D109" s="24">
        <v>10</v>
      </c>
    </row>
    <row r="110" spans="1:4">
      <c r="A110" s="22">
        <v>2268</v>
      </c>
      <c r="B110" s="24">
        <f t="shared" si="6"/>
        <v>2268</v>
      </c>
      <c r="C110" s="24">
        <f t="shared" si="7"/>
        <v>162</v>
      </c>
      <c r="D110" s="24">
        <v>10</v>
      </c>
    </row>
    <row r="111" spans="1:4">
      <c r="A111" s="22">
        <v>2282</v>
      </c>
      <c r="B111" s="24">
        <f t="shared" si="6"/>
        <v>2282</v>
      </c>
      <c r="C111" s="24">
        <f t="shared" si="7"/>
        <v>163</v>
      </c>
      <c r="D111" s="24">
        <v>10</v>
      </c>
    </row>
    <row r="112" spans="1:4">
      <c r="A112" s="22">
        <v>2296</v>
      </c>
      <c r="B112" s="24">
        <f t="shared" si="6"/>
        <v>2296</v>
      </c>
      <c r="C112" s="24">
        <f t="shared" si="7"/>
        <v>164</v>
      </c>
      <c r="D112" s="24">
        <v>10</v>
      </c>
    </row>
    <row r="113" spans="1:4">
      <c r="A113" s="22">
        <v>2310</v>
      </c>
      <c r="B113" s="24">
        <f t="shared" si="6"/>
        <v>2310</v>
      </c>
      <c r="C113" s="24">
        <f t="shared" si="7"/>
        <v>165</v>
      </c>
      <c r="D113" s="24">
        <v>10</v>
      </c>
    </row>
    <row r="114" spans="1:4">
      <c r="A114" s="22">
        <v>2324</v>
      </c>
      <c r="B114" s="24">
        <f t="shared" si="6"/>
        <v>2324</v>
      </c>
      <c r="C114" s="24">
        <f t="shared" si="7"/>
        <v>166</v>
      </c>
      <c r="D114" s="24">
        <v>10</v>
      </c>
    </row>
    <row r="115" spans="1:4">
      <c r="A115" s="22">
        <v>2338</v>
      </c>
      <c r="B115" s="24">
        <f t="shared" si="6"/>
        <v>2338</v>
      </c>
      <c r="C115" s="24">
        <f t="shared" si="7"/>
        <v>167</v>
      </c>
      <c r="D115" s="24">
        <v>10</v>
      </c>
    </row>
    <row r="116" spans="1:4">
      <c r="A116" s="22">
        <v>2352</v>
      </c>
      <c r="B116" s="24">
        <f t="shared" si="6"/>
        <v>2352</v>
      </c>
      <c r="C116" s="24">
        <f t="shared" si="7"/>
        <v>168</v>
      </c>
      <c r="D116" s="24">
        <v>10</v>
      </c>
    </row>
    <row r="117" spans="1:4">
      <c r="A117" s="22">
        <v>2366</v>
      </c>
      <c r="B117" s="24">
        <f t="shared" si="6"/>
        <v>2366</v>
      </c>
      <c r="C117" s="24">
        <f t="shared" si="7"/>
        <v>169</v>
      </c>
      <c r="D117" s="24">
        <v>10</v>
      </c>
    </row>
    <row r="118" spans="1:4">
      <c r="A118" s="22">
        <v>2380</v>
      </c>
      <c r="B118" s="24">
        <f t="shared" si="6"/>
        <v>2380</v>
      </c>
      <c r="C118" s="24">
        <f t="shared" si="7"/>
        <v>170</v>
      </c>
      <c r="D118" s="24">
        <v>10</v>
      </c>
    </row>
    <row r="119" spans="1:4">
      <c r="A119" s="22">
        <v>2408</v>
      </c>
      <c r="B119" s="24">
        <f t="shared" si="6"/>
        <v>2408</v>
      </c>
      <c r="C119" s="24">
        <f t="shared" si="7"/>
        <v>172</v>
      </c>
      <c r="D119" s="24">
        <v>10</v>
      </c>
    </row>
    <row r="120" spans="1:4">
      <c r="A120" s="22">
        <v>2422</v>
      </c>
      <c r="B120" s="24">
        <f t="shared" si="6"/>
        <v>2422</v>
      </c>
      <c r="C120" s="24">
        <f t="shared" si="7"/>
        <v>173</v>
      </c>
      <c r="D120" s="24">
        <v>10</v>
      </c>
    </row>
    <row r="121" spans="1:4">
      <c r="A121" s="22">
        <v>2436</v>
      </c>
      <c r="B121" s="24">
        <f t="shared" si="6"/>
        <v>2436</v>
      </c>
      <c r="C121" s="24">
        <f t="shared" si="7"/>
        <v>174</v>
      </c>
      <c r="D121" s="24">
        <v>10</v>
      </c>
    </row>
    <row r="122" spans="1:4">
      <c r="A122" s="22">
        <v>2450</v>
      </c>
      <c r="B122" s="24">
        <f t="shared" si="6"/>
        <v>2450</v>
      </c>
      <c r="C122" s="24">
        <f t="shared" si="7"/>
        <v>175</v>
      </c>
      <c r="D122" s="24">
        <v>10</v>
      </c>
    </row>
    <row r="123" spans="1:4">
      <c r="A123" s="22">
        <v>2464</v>
      </c>
      <c r="B123" s="24">
        <f t="shared" si="6"/>
        <v>2464</v>
      </c>
      <c r="C123" s="24">
        <f t="shared" si="7"/>
        <v>176</v>
      </c>
      <c r="D123" s="24">
        <v>10</v>
      </c>
    </row>
    <row r="124" spans="1:4">
      <c r="A124" s="22">
        <v>2478</v>
      </c>
      <c r="B124" s="24">
        <f t="shared" si="6"/>
        <v>2478</v>
      </c>
      <c r="C124" s="24">
        <f t="shared" si="7"/>
        <v>177</v>
      </c>
      <c r="D124" s="24">
        <v>10</v>
      </c>
    </row>
    <row r="125" spans="1:4">
      <c r="A125" s="22">
        <v>2492</v>
      </c>
      <c r="B125" s="24">
        <f t="shared" si="6"/>
        <v>2492</v>
      </c>
      <c r="C125" s="24">
        <f t="shared" si="7"/>
        <v>178</v>
      </c>
      <c r="D125" s="24">
        <v>10</v>
      </c>
    </row>
    <row r="126" spans="1:4">
      <c r="A126" s="22">
        <v>2506</v>
      </c>
      <c r="B126" s="24">
        <f t="shared" si="6"/>
        <v>2506</v>
      </c>
      <c r="C126" s="24">
        <f t="shared" si="7"/>
        <v>179</v>
      </c>
      <c r="D126" s="24">
        <v>10</v>
      </c>
    </row>
    <row r="127" spans="1:4">
      <c r="A127" s="22">
        <v>2520</v>
      </c>
      <c r="B127" s="24">
        <f t="shared" si="6"/>
        <v>2520</v>
      </c>
      <c r="C127" s="24">
        <f t="shared" si="7"/>
        <v>180</v>
      </c>
      <c r="D127" s="24">
        <v>10</v>
      </c>
    </row>
    <row r="128" spans="1:4">
      <c r="A128" s="22">
        <v>2534</v>
      </c>
      <c r="B128" s="24">
        <f t="shared" si="6"/>
        <v>2534</v>
      </c>
      <c r="C128" s="24">
        <f t="shared" si="7"/>
        <v>181</v>
      </c>
      <c r="D128" s="24">
        <v>10</v>
      </c>
    </row>
    <row r="129" spans="1:4">
      <c r="A129" s="22">
        <v>2548</v>
      </c>
      <c r="B129" s="24">
        <f t="shared" si="6"/>
        <v>2548</v>
      </c>
      <c r="C129" s="24">
        <f t="shared" si="7"/>
        <v>182</v>
      </c>
      <c r="D129" s="24">
        <v>10</v>
      </c>
    </row>
    <row r="130" spans="1:4">
      <c r="A130" s="22">
        <v>2562</v>
      </c>
      <c r="B130" s="24">
        <f t="shared" si="6"/>
        <v>2562</v>
      </c>
      <c r="C130" s="24">
        <f t="shared" si="7"/>
        <v>183</v>
      </c>
      <c r="D130" s="24">
        <v>10</v>
      </c>
    </row>
    <row r="131" spans="1:4">
      <c r="A131" s="22">
        <v>2576</v>
      </c>
      <c r="B131" s="24">
        <f t="shared" si="6"/>
        <v>2576</v>
      </c>
      <c r="C131" s="24">
        <f t="shared" si="7"/>
        <v>184</v>
      </c>
      <c r="D131" s="24">
        <v>10</v>
      </c>
    </row>
    <row r="132" spans="1:4">
      <c r="A132" s="22">
        <v>2590</v>
      </c>
      <c r="B132" s="24">
        <f t="shared" ref="B132:B163" si="8">A132</f>
        <v>2590</v>
      </c>
      <c r="C132" s="24">
        <f t="shared" ref="C132:C163" si="9">B132/14</f>
        <v>185</v>
      </c>
      <c r="D132" s="24">
        <v>10</v>
      </c>
    </row>
    <row r="133" spans="1:4">
      <c r="A133" s="22">
        <v>2604</v>
      </c>
      <c r="B133" s="24">
        <f t="shared" si="8"/>
        <v>2604</v>
      </c>
      <c r="C133" s="24">
        <f t="shared" si="9"/>
        <v>186</v>
      </c>
      <c r="D133" s="24">
        <v>10</v>
      </c>
    </row>
    <row r="134" spans="1:4">
      <c r="A134" s="22">
        <v>2660</v>
      </c>
      <c r="B134" s="24">
        <f t="shared" si="8"/>
        <v>2660</v>
      </c>
      <c r="C134" s="24">
        <f t="shared" si="9"/>
        <v>190</v>
      </c>
      <c r="D134" s="24">
        <v>10</v>
      </c>
    </row>
    <row r="135" spans="1:4">
      <c r="A135" s="22">
        <v>2688</v>
      </c>
      <c r="B135" s="24">
        <f t="shared" si="8"/>
        <v>2688</v>
      </c>
      <c r="C135" s="24">
        <f t="shared" si="9"/>
        <v>192</v>
      </c>
      <c r="D135" s="24">
        <v>10</v>
      </c>
    </row>
    <row r="136" spans="1:4">
      <c r="A136" s="22">
        <v>2702</v>
      </c>
      <c r="B136" s="24">
        <f t="shared" si="8"/>
        <v>2702</v>
      </c>
      <c r="C136" s="24">
        <f t="shared" si="9"/>
        <v>193</v>
      </c>
      <c r="D136" s="24">
        <v>10</v>
      </c>
    </row>
    <row r="137" spans="1:4">
      <c r="A137" s="22">
        <v>2716</v>
      </c>
      <c r="B137" s="24">
        <f t="shared" si="8"/>
        <v>2716</v>
      </c>
      <c r="C137" s="24">
        <f t="shared" si="9"/>
        <v>194</v>
      </c>
      <c r="D137" s="24">
        <v>10</v>
      </c>
    </row>
    <row r="138" spans="1:4">
      <c r="A138" s="22">
        <v>2730</v>
      </c>
      <c r="B138" s="24">
        <f t="shared" si="8"/>
        <v>2730</v>
      </c>
      <c r="C138" s="24">
        <f t="shared" si="9"/>
        <v>195</v>
      </c>
      <c r="D138" s="24">
        <v>10</v>
      </c>
    </row>
    <row r="139" spans="1:4">
      <c r="A139" s="22">
        <v>2758</v>
      </c>
      <c r="B139" s="24">
        <f t="shared" si="8"/>
        <v>2758</v>
      </c>
      <c r="C139" s="24">
        <f t="shared" si="9"/>
        <v>197</v>
      </c>
      <c r="D139" s="24">
        <v>10</v>
      </c>
    </row>
    <row r="140" spans="1:4">
      <c r="A140" s="22">
        <v>2786</v>
      </c>
      <c r="B140" s="24">
        <f t="shared" si="8"/>
        <v>2786</v>
      </c>
      <c r="C140" s="24">
        <f t="shared" si="9"/>
        <v>199</v>
      </c>
      <c r="D140" s="24">
        <v>10</v>
      </c>
    </row>
    <row r="141" spans="1:4">
      <c r="A141" s="22">
        <v>2800</v>
      </c>
      <c r="B141" s="24">
        <f t="shared" si="8"/>
        <v>2800</v>
      </c>
      <c r="C141" s="24">
        <f t="shared" si="9"/>
        <v>200</v>
      </c>
      <c r="D141" s="24">
        <v>10</v>
      </c>
    </row>
    <row r="142" spans="1:4">
      <c r="A142" s="22">
        <v>2814</v>
      </c>
      <c r="B142" s="24">
        <f t="shared" si="8"/>
        <v>2814</v>
      </c>
      <c r="C142" s="24">
        <f t="shared" si="9"/>
        <v>201</v>
      </c>
      <c r="D142" s="24">
        <v>10</v>
      </c>
    </row>
    <row r="143" spans="1:4">
      <c r="A143" s="22">
        <v>2856</v>
      </c>
      <c r="B143" s="24">
        <f t="shared" si="8"/>
        <v>2856</v>
      </c>
      <c r="C143" s="24">
        <f t="shared" si="9"/>
        <v>204</v>
      </c>
      <c r="D143" s="24">
        <v>10</v>
      </c>
    </row>
    <row r="144" spans="1:4">
      <c r="A144" s="22">
        <v>2884</v>
      </c>
      <c r="B144" s="24">
        <f t="shared" si="8"/>
        <v>2884</v>
      </c>
      <c r="C144" s="24">
        <f t="shared" si="9"/>
        <v>206</v>
      </c>
      <c r="D144" s="24">
        <v>10</v>
      </c>
    </row>
    <row r="145" spans="1:4">
      <c r="A145" s="22">
        <v>2912</v>
      </c>
      <c r="B145" s="24">
        <f t="shared" si="8"/>
        <v>2912</v>
      </c>
      <c r="C145" s="24">
        <f t="shared" si="9"/>
        <v>208</v>
      </c>
      <c r="D145" s="24">
        <v>10</v>
      </c>
    </row>
    <row r="146" spans="1:4">
      <c r="A146" s="22">
        <v>2940</v>
      </c>
      <c r="B146" s="24">
        <f t="shared" si="8"/>
        <v>2940</v>
      </c>
      <c r="C146" s="24">
        <f t="shared" si="9"/>
        <v>210</v>
      </c>
      <c r="D146" s="24">
        <v>10</v>
      </c>
    </row>
    <row r="147" spans="1:4">
      <c r="A147" s="22">
        <v>2968</v>
      </c>
      <c r="B147" s="24">
        <f t="shared" si="8"/>
        <v>2968</v>
      </c>
      <c r="C147" s="24">
        <f t="shared" si="9"/>
        <v>212</v>
      </c>
      <c r="D147" s="24">
        <v>10</v>
      </c>
    </row>
    <row r="148" spans="1:4">
      <c r="A148" s="22">
        <v>3010</v>
      </c>
      <c r="B148" s="24">
        <f t="shared" si="8"/>
        <v>3010</v>
      </c>
      <c r="C148" s="24">
        <f t="shared" si="9"/>
        <v>215</v>
      </c>
      <c r="D148" s="24">
        <v>10</v>
      </c>
    </row>
    <row r="149" spans="1:4">
      <c r="A149" s="22">
        <v>3024</v>
      </c>
      <c r="B149" s="24">
        <f t="shared" si="8"/>
        <v>3024</v>
      </c>
      <c r="C149" s="24">
        <f t="shared" si="9"/>
        <v>216</v>
      </c>
      <c r="D149" s="24">
        <v>10</v>
      </c>
    </row>
    <row r="150" spans="1:4">
      <c r="A150" s="22">
        <v>3038</v>
      </c>
      <c r="B150" s="24">
        <f t="shared" si="8"/>
        <v>3038</v>
      </c>
      <c r="C150" s="24">
        <f t="shared" si="9"/>
        <v>217</v>
      </c>
      <c r="D150" s="24">
        <v>10</v>
      </c>
    </row>
    <row r="151" spans="1:4">
      <c r="A151" s="22">
        <v>3080</v>
      </c>
      <c r="B151" s="24">
        <f t="shared" si="8"/>
        <v>3080</v>
      </c>
      <c r="C151" s="24">
        <f t="shared" si="9"/>
        <v>220</v>
      </c>
      <c r="D151" s="24">
        <v>10</v>
      </c>
    </row>
    <row r="152" spans="1:4">
      <c r="A152" s="22">
        <v>3108</v>
      </c>
      <c r="B152" s="24">
        <f t="shared" si="8"/>
        <v>3108</v>
      </c>
      <c r="C152" s="24">
        <f t="shared" si="9"/>
        <v>222</v>
      </c>
      <c r="D152" s="24">
        <v>10</v>
      </c>
    </row>
    <row r="153" spans="1:4">
      <c r="A153" s="22">
        <v>3122</v>
      </c>
      <c r="B153" s="24">
        <f t="shared" si="8"/>
        <v>3122</v>
      </c>
      <c r="C153" s="24">
        <f t="shared" si="9"/>
        <v>223</v>
      </c>
      <c r="D153" s="24">
        <v>10</v>
      </c>
    </row>
    <row r="154" spans="1:4">
      <c r="A154" s="22">
        <v>3136</v>
      </c>
      <c r="B154" s="24">
        <f t="shared" si="8"/>
        <v>3136</v>
      </c>
      <c r="C154" s="24">
        <f t="shared" si="9"/>
        <v>224</v>
      </c>
      <c r="D154" s="24">
        <v>10</v>
      </c>
    </row>
    <row r="155" spans="1:4">
      <c r="A155" s="22">
        <v>3150</v>
      </c>
      <c r="B155" s="24">
        <f t="shared" si="8"/>
        <v>3150</v>
      </c>
      <c r="C155" s="24">
        <f t="shared" si="9"/>
        <v>225</v>
      </c>
      <c r="D155" s="24">
        <v>10</v>
      </c>
    </row>
    <row r="156" spans="1:4">
      <c r="A156" s="22">
        <v>3178</v>
      </c>
      <c r="B156" s="24">
        <f t="shared" si="8"/>
        <v>3178</v>
      </c>
      <c r="C156" s="24">
        <f t="shared" si="9"/>
        <v>227</v>
      </c>
      <c r="D156" s="24">
        <v>10</v>
      </c>
    </row>
    <row r="157" spans="1:4">
      <c r="A157" s="22">
        <v>3220</v>
      </c>
      <c r="B157" s="24">
        <f t="shared" si="8"/>
        <v>3220</v>
      </c>
      <c r="C157" s="24">
        <f t="shared" si="9"/>
        <v>230</v>
      </c>
      <c r="D157" s="24">
        <v>10</v>
      </c>
    </row>
    <row r="158" spans="1:4">
      <c r="A158" s="22">
        <v>3304</v>
      </c>
      <c r="B158" s="24">
        <f t="shared" si="8"/>
        <v>3304</v>
      </c>
      <c r="C158" s="24">
        <f t="shared" si="9"/>
        <v>236</v>
      </c>
      <c r="D158" s="24">
        <v>10</v>
      </c>
    </row>
    <row r="159" spans="1:4">
      <c r="A159" s="22">
        <v>3360</v>
      </c>
      <c r="B159" s="24">
        <f t="shared" si="8"/>
        <v>3360</v>
      </c>
      <c r="C159" s="24">
        <f t="shared" si="9"/>
        <v>240</v>
      </c>
      <c r="D159" s="24">
        <v>10</v>
      </c>
    </row>
    <row r="160" spans="1:4">
      <c r="A160" s="22">
        <v>3374</v>
      </c>
      <c r="B160" s="24">
        <f t="shared" si="8"/>
        <v>3374</v>
      </c>
      <c r="C160" s="24">
        <f t="shared" si="9"/>
        <v>241</v>
      </c>
      <c r="D160" s="24">
        <v>10</v>
      </c>
    </row>
    <row r="161" spans="1:4">
      <c r="A161" s="22">
        <v>3416</v>
      </c>
      <c r="B161" s="24">
        <f t="shared" si="8"/>
        <v>3416</v>
      </c>
      <c r="C161" s="24">
        <f t="shared" si="9"/>
        <v>244</v>
      </c>
      <c r="D161" s="24">
        <v>10</v>
      </c>
    </row>
    <row r="162" spans="1:4">
      <c r="A162" s="22">
        <v>3430</v>
      </c>
      <c r="B162" s="24">
        <f t="shared" si="8"/>
        <v>3430</v>
      </c>
      <c r="C162" s="24">
        <f t="shared" si="9"/>
        <v>245</v>
      </c>
      <c r="D162" s="24">
        <v>10</v>
      </c>
    </row>
    <row r="163" spans="1:4">
      <c r="A163" s="22">
        <v>3486</v>
      </c>
      <c r="B163" s="24">
        <f t="shared" si="8"/>
        <v>3486</v>
      </c>
      <c r="C163" s="24">
        <f t="shared" si="9"/>
        <v>249</v>
      </c>
      <c r="D163" s="24">
        <v>10</v>
      </c>
    </row>
    <row r="164" spans="1:4">
      <c r="A164" s="22">
        <v>3500</v>
      </c>
      <c r="B164" s="24">
        <f t="shared" ref="B164:B187" si="10">A164</f>
        <v>3500</v>
      </c>
      <c r="C164" s="24">
        <f t="shared" ref="C164:C187" si="11">B164/14</f>
        <v>250</v>
      </c>
      <c r="D164" s="24">
        <v>10</v>
      </c>
    </row>
    <row r="165" spans="1:4">
      <c r="A165" s="22">
        <v>3556</v>
      </c>
      <c r="B165" s="24">
        <f t="shared" si="10"/>
        <v>3556</v>
      </c>
      <c r="C165" s="24">
        <f t="shared" si="11"/>
        <v>254</v>
      </c>
      <c r="D165" s="24">
        <v>10</v>
      </c>
    </row>
    <row r="166" spans="1:4">
      <c r="A166" s="22">
        <v>3654</v>
      </c>
      <c r="B166" s="24">
        <f t="shared" si="10"/>
        <v>3654</v>
      </c>
      <c r="C166" s="24">
        <f t="shared" si="11"/>
        <v>261</v>
      </c>
      <c r="D166" s="24">
        <v>10</v>
      </c>
    </row>
    <row r="167" spans="1:4">
      <c r="A167" s="22">
        <v>3668</v>
      </c>
      <c r="B167" s="24">
        <f t="shared" si="10"/>
        <v>3668</v>
      </c>
      <c r="C167" s="24">
        <f t="shared" si="11"/>
        <v>262</v>
      </c>
      <c r="D167" s="24">
        <v>10</v>
      </c>
    </row>
    <row r="168" spans="1:4">
      <c r="A168" s="22">
        <v>3710</v>
      </c>
      <c r="B168" s="24">
        <f t="shared" si="10"/>
        <v>3710</v>
      </c>
      <c r="C168" s="24">
        <f t="shared" si="11"/>
        <v>265</v>
      </c>
      <c r="D168" s="24">
        <v>10</v>
      </c>
    </row>
    <row r="169" spans="1:4">
      <c r="A169" s="22">
        <v>3780</v>
      </c>
      <c r="B169" s="24">
        <f t="shared" si="10"/>
        <v>3780</v>
      </c>
      <c r="C169" s="24">
        <f t="shared" si="11"/>
        <v>270</v>
      </c>
      <c r="D169" s="24">
        <v>10</v>
      </c>
    </row>
    <row r="170" spans="1:4">
      <c r="A170" s="22">
        <v>3850</v>
      </c>
      <c r="B170" s="24">
        <f t="shared" si="10"/>
        <v>3850</v>
      </c>
      <c r="C170" s="24">
        <f t="shared" si="11"/>
        <v>275</v>
      </c>
      <c r="D170" s="24">
        <v>10</v>
      </c>
    </row>
    <row r="171" spans="1:4">
      <c r="A171" s="22">
        <v>3920</v>
      </c>
      <c r="B171" s="24">
        <f t="shared" si="10"/>
        <v>3920</v>
      </c>
      <c r="C171" s="24">
        <f t="shared" si="11"/>
        <v>280</v>
      </c>
      <c r="D171" s="24">
        <v>10</v>
      </c>
    </row>
    <row r="172" spans="1:4">
      <c r="A172" s="22">
        <v>4004</v>
      </c>
      <c r="B172" s="24">
        <f t="shared" si="10"/>
        <v>4004</v>
      </c>
      <c r="C172" s="24">
        <f t="shared" si="11"/>
        <v>286</v>
      </c>
      <c r="D172" s="24">
        <v>10</v>
      </c>
    </row>
    <row r="173" spans="1:4">
      <c r="A173" s="22">
        <v>4060</v>
      </c>
      <c r="B173" s="24">
        <f t="shared" si="10"/>
        <v>4060</v>
      </c>
      <c r="C173" s="24">
        <f t="shared" si="11"/>
        <v>290</v>
      </c>
      <c r="D173" s="24">
        <v>10</v>
      </c>
    </row>
    <row r="174" spans="1:4">
      <c r="A174" s="22">
        <v>4144</v>
      </c>
      <c r="B174" s="24">
        <f t="shared" si="10"/>
        <v>4144</v>
      </c>
      <c r="C174" s="24">
        <f t="shared" si="11"/>
        <v>296</v>
      </c>
      <c r="D174" s="24">
        <v>10</v>
      </c>
    </row>
    <row r="175" spans="1:4">
      <c r="A175" s="22">
        <v>4158</v>
      </c>
      <c r="B175" s="24">
        <f t="shared" si="10"/>
        <v>4158</v>
      </c>
      <c r="C175" s="24">
        <f t="shared" si="11"/>
        <v>297</v>
      </c>
      <c r="D175" s="24">
        <v>10</v>
      </c>
    </row>
    <row r="176" spans="1:4">
      <c r="A176" s="22">
        <v>4200</v>
      </c>
      <c r="B176" s="24">
        <f t="shared" si="10"/>
        <v>4200</v>
      </c>
      <c r="C176" s="24">
        <f t="shared" si="11"/>
        <v>300</v>
      </c>
      <c r="D176" s="24">
        <v>10</v>
      </c>
    </row>
    <row r="177" spans="1:4">
      <c r="A177" s="22">
        <v>4214</v>
      </c>
      <c r="B177" s="24">
        <f t="shared" si="10"/>
        <v>4214</v>
      </c>
      <c r="C177" s="24">
        <f t="shared" si="11"/>
        <v>301</v>
      </c>
      <c r="D177" s="24">
        <v>10</v>
      </c>
    </row>
    <row r="178" spans="1:4">
      <c r="A178" s="22">
        <v>4326</v>
      </c>
      <c r="B178" s="24">
        <f t="shared" si="10"/>
        <v>4326</v>
      </c>
      <c r="C178" s="24">
        <f t="shared" si="11"/>
        <v>309</v>
      </c>
      <c r="D178" s="24">
        <v>10</v>
      </c>
    </row>
    <row r="179" spans="1:4">
      <c r="A179" s="22">
        <v>4382</v>
      </c>
      <c r="B179" s="24">
        <f t="shared" si="10"/>
        <v>4382</v>
      </c>
      <c r="C179" s="24">
        <f t="shared" si="11"/>
        <v>313</v>
      </c>
      <c r="D179" s="24">
        <v>10</v>
      </c>
    </row>
    <row r="180" spans="1:4">
      <c r="A180" s="22">
        <v>4578</v>
      </c>
      <c r="B180" s="24">
        <f t="shared" si="10"/>
        <v>4578</v>
      </c>
      <c r="C180" s="24">
        <f t="shared" si="11"/>
        <v>327</v>
      </c>
      <c r="D180" s="24">
        <v>10</v>
      </c>
    </row>
    <row r="181" spans="1:4">
      <c r="A181" s="22">
        <v>4760</v>
      </c>
      <c r="B181" s="24">
        <f t="shared" si="10"/>
        <v>4760</v>
      </c>
      <c r="C181" s="24">
        <f t="shared" si="11"/>
        <v>340</v>
      </c>
      <c r="D181" s="24">
        <v>10</v>
      </c>
    </row>
    <row r="182" spans="1:4">
      <c r="A182" s="22">
        <v>4956</v>
      </c>
      <c r="B182" s="24">
        <f t="shared" si="10"/>
        <v>4956</v>
      </c>
      <c r="C182" s="24">
        <f t="shared" si="11"/>
        <v>354</v>
      </c>
      <c r="D182" s="24">
        <v>10</v>
      </c>
    </row>
    <row r="183" spans="1:4">
      <c r="A183" s="22">
        <v>5320</v>
      </c>
      <c r="B183" s="24">
        <f t="shared" si="10"/>
        <v>5320</v>
      </c>
      <c r="C183" s="24">
        <f t="shared" si="11"/>
        <v>380</v>
      </c>
      <c r="D183" s="24">
        <v>10</v>
      </c>
    </row>
    <row r="184" spans="1:4">
      <c r="A184" s="22">
        <v>5600</v>
      </c>
      <c r="B184" s="24">
        <f t="shared" si="10"/>
        <v>5600</v>
      </c>
      <c r="C184" s="24">
        <f t="shared" si="11"/>
        <v>400</v>
      </c>
      <c r="D184" s="24">
        <v>10</v>
      </c>
    </row>
    <row r="185" spans="1:4">
      <c r="A185" s="22">
        <v>5740</v>
      </c>
      <c r="B185" s="24">
        <f t="shared" si="10"/>
        <v>5740</v>
      </c>
      <c r="C185" s="24">
        <f t="shared" si="11"/>
        <v>410</v>
      </c>
      <c r="D185" s="24">
        <v>10</v>
      </c>
    </row>
    <row r="186" spans="1:4">
      <c r="A186" s="22">
        <v>6160</v>
      </c>
      <c r="B186" s="24">
        <f t="shared" si="10"/>
        <v>6160</v>
      </c>
      <c r="C186" s="24">
        <f t="shared" si="11"/>
        <v>440</v>
      </c>
      <c r="D186" s="24">
        <v>10</v>
      </c>
    </row>
    <row r="187" spans="1:4">
      <c r="A187" s="22">
        <v>6860</v>
      </c>
      <c r="B187" s="24">
        <f t="shared" si="10"/>
        <v>6860</v>
      </c>
      <c r="C187" s="24">
        <f t="shared" si="11"/>
        <v>490</v>
      </c>
      <c r="D187" s="24">
        <v>10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0"/>
  <sheetViews>
    <sheetView workbookViewId="0">
      <selection activeCell="G23" sqref="G23"/>
    </sheetView>
  </sheetViews>
  <sheetFormatPr defaultColWidth="9" defaultRowHeight="13.5"/>
  <cols>
    <col min="1" max="4" width="15.53125" customWidth="1"/>
  </cols>
  <sheetData>
    <row r="1" spans="1:4" ht="21">
      <c r="A1" s="161" t="s">
        <v>231</v>
      </c>
      <c r="B1" s="162"/>
      <c r="C1" s="162"/>
      <c r="D1" s="163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5">
        <v>1800</v>
      </c>
      <c r="B3" s="17">
        <f>A3</f>
        <v>1800</v>
      </c>
      <c r="C3" s="17">
        <f>B3/20</f>
        <v>90</v>
      </c>
      <c r="D3" s="71">
        <v>13.2</v>
      </c>
    </row>
    <row r="4" spans="1:4">
      <c r="A4" s="15">
        <v>1900</v>
      </c>
      <c r="B4" s="17">
        <f t="shared" ref="B4:B30" si="0">A4</f>
        <v>1900</v>
      </c>
      <c r="C4" s="17">
        <f t="shared" ref="C4:C30" si="1">B4/20</f>
        <v>95</v>
      </c>
      <c r="D4" s="71">
        <v>13.2</v>
      </c>
    </row>
    <row r="5" spans="1:4">
      <c r="A5" s="15">
        <v>2000</v>
      </c>
      <c r="B5" s="17">
        <f t="shared" si="0"/>
        <v>2000</v>
      </c>
      <c r="C5" s="17">
        <f t="shared" si="1"/>
        <v>100</v>
      </c>
      <c r="D5" s="71">
        <v>13.2</v>
      </c>
    </row>
    <row r="6" spans="1:4">
      <c r="A6" s="15">
        <v>2100</v>
      </c>
      <c r="B6" s="17">
        <f t="shared" si="0"/>
        <v>2100</v>
      </c>
      <c r="C6" s="17">
        <f t="shared" si="1"/>
        <v>105</v>
      </c>
      <c r="D6" s="71">
        <v>13.2</v>
      </c>
    </row>
    <row r="7" spans="1:4">
      <c r="A7" s="15">
        <v>2140</v>
      </c>
      <c r="B7" s="17">
        <f t="shared" si="0"/>
        <v>2140</v>
      </c>
      <c r="C7" s="17">
        <f t="shared" si="1"/>
        <v>107</v>
      </c>
      <c r="D7" s="71">
        <v>13.2</v>
      </c>
    </row>
    <row r="8" spans="1:4">
      <c r="A8" s="18">
        <v>2200</v>
      </c>
      <c r="B8" s="17">
        <f t="shared" si="0"/>
        <v>2200</v>
      </c>
      <c r="C8" s="17">
        <f t="shared" si="1"/>
        <v>110</v>
      </c>
      <c r="D8" s="71">
        <v>13.2</v>
      </c>
    </row>
    <row r="9" spans="1:4">
      <c r="A9" s="15">
        <v>2240</v>
      </c>
      <c r="B9" s="17">
        <f t="shared" si="0"/>
        <v>2240</v>
      </c>
      <c r="C9" s="17">
        <f t="shared" si="1"/>
        <v>112</v>
      </c>
      <c r="D9" s="71">
        <v>13.2</v>
      </c>
    </row>
    <row r="10" spans="1:4">
      <c r="A10" s="18">
        <v>2280</v>
      </c>
      <c r="B10" s="17">
        <f t="shared" si="0"/>
        <v>2280</v>
      </c>
      <c r="C10" s="17">
        <f t="shared" si="1"/>
        <v>114</v>
      </c>
      <c r="D10" s="71">
        <v>13.2</v>
      </c>
    </row>
    <row r="11" spans="1:4">
      <c r="A11" s="15">
        <v>2300</v>
      </c>
      <c r="B11" s="17">
        <f t="shared" si="0"/>
        <v>2300</v>
      </c>
      <c r="C11" s="17">
        <f t="shared" si="1"/>
        <v>115</v>
      </c>
      <c r="D11" s="71">
        <v>13.2</v>
      </c>
    </row>
    <row r="12" spans="1:4">
      <c r="A12" s="18">
        <v>2500</v>
      </c>
      <c r="B12" s="17">
        <f t="shared" si="0"/>
        <v>2500</v>
      </c>
      <c r="C12" s="17">
        <f t="shared" si="1"/>
        <v>125</v>
      </c>
      <c r="D12" s="71">
        <v>13.2</v>
      </c>
    </row>
    <row r="13" spans="1:4">
      <c r="A13" s="18">
        <v>2660</v>
      </c>
      <c r="B13" s="17">
        <f t="shared" si="0"/>
        <v>2660</v>
      </c>
      <c r="C13" s="17">
        <f t="shared" si="1"/>
        <v>133</v>
      </c>
      <c r="D13" s="71">
        <v>13.2</v>
      </c>
    </row>
    <row r="14" spans="1:4">
      <c r="A14" s="18">
        <v>2760</v>
      </c>
      <c r="B14" s="17">
        <f t="shared" si="0"/>
        <v>2760</v>
      </c>
      <c r="C14" s="17">
        <f t="shared" si="1"/>
        <v>138</v>
      </c>
      <c r="D14" s="71">
        <v>13.2</v>
      </c>
    </row>
    <row r="15" spans="1:4">
      <c r="A15" s="18">
        <v>2800</v>
      </c>
      <c r="B15" s="17">
        <f t="shared" si="0"/>
        <v>2800</v>
      </c>
      <c r="C15" s="17">
        <f t="shared" si="1"/>
        <v>140</v>
      </c>
      <c r="D15" s="71">
        <v>13.2</v>
      </c>
    </row>
    <row r="16" spans="1:4">
      <c r="A16" s="18">
        <v>2840</v>
      </c>
      <c r="B16" s="17">
        <f t="shared" si="0"/>
        <v>2840</v>
      </c>
      <c r="C16" s="17">
        <f t="shared" si="1"/>
        <v>142</v>
      </c>
      <c r="D16" s="71">
        <v>13.2</v>
      </c>
    </row>
    <row r="17" spans="1:4">
      <c r="A17" s="15">
        <v>2880</v>
      </c>
      <c r="B17" s="17">
        <f t="shared" si="0"/>
        <v>2880</v>
      </c>
      <c r="C17" s="17">
        <f t="shared" si="1"/>
        <v>144</v>
      </c>
      <c r="D17" s="71">
        <v>13.2</v>
      </c>
    </row>
    <row r="18" spans="1:4">
      <c r="A18" s="18">
        <v>3000</v>
      </c>
      <c r="B18" s="17">
        <f t="shared" si="0"/>
        <v>3000</v>
      </c>
      <c r="C18" s="17">
        <f t="shared" si="1"/>
        <v>150</v>
      </c>
      <c r="D18" s="71">
        <v>13.2</v>
      </c>
    </row>
    <row r="19" spans="1:4">
      <c r="A19" s="18">
        <v>3200</v>
      </c>
      <c r="B19" s="17">
        <f t="shared" si="0"/>
        <v>3200</v>
      </c>
      <c r="C19" s="17">
        <f t="shared" si="1"/>
        <v>160</v>
      </c>
      <c r="D19" s="71">
        <v>13.2</v>
      </c>
    </row>
    <row r="20" spans="1:4">
      <c r="A20" s="18">
        <v>3220</v>
      </c>
      <c r="B20" s="17">
        <f t="shared" si="0"/>
        <v>3220</v>
      </c>
      <c r="C20" s="17">
        <f t="shared" si="1"/>
        <v>161</v>
      </c>
      <c r="D20" s="71">
        <v>13.2</v>
      </c>
    </row>
    <row r="21" spans="1:4">
      <c r="A21" s="18">
        <v>3400</v>
      </c>
      <c r="B21" s="17">
        <f t="shared" si="0"/>
        <v>3400</v>
      </c>
      <c r="C21" s="17">
        <f t="shared" si="1"/>
        <v>170</v>
      </c>
      <c r="D21" s="71">
        <v>13.2</v>
      </c>
    </row>
    <row r="22" spans="1:4">
      <c r="A22" s="15">
        <v>3420</v>
      </c>
      <c r="B22" s="17">
        <f t="shared" si="0"/>
        <v>3420</v>
      </c>
      <c r="C22" s="17">
        <f t="shared" si="1"/>
        <v>171</v>
      </c>
      <c r="D22" s="71">
        <v>13.2</v>
      </c>
    </row>
    <row r="23" spans="1:4">
      <c r="A23" s="15">
        <v>3640</v>
      </c>
      <c r="B23" s="17">
        <f t="shared" si="0"/>
        <v>3640</v>
      </c>
      <c r="C23" s="17">
        <f t="shared" si="1"/>
        <v>182</v>
      </c>
      <c r="D23" s="71">
        <v>13.2</v>
      </c>
    </row>
    <row r="24" spans="1:4">
      <c r="A24" s="15">
        <v>3800</v>
      </c>
      <c r="B24" s="17">
        <f t="shared" si="0"/>
        <v>3800</v>
      </c>
      <c r="C24" s="17">
        <f t="shared" si="1"/>
        <v>190</v>
      </c>
      <c r="D24" s="71">
        <v>13.2</v>
      </c>
    </row>
    <row r="25" spans="1:4">
      <c r="A25" s="15">
        <v>3960</v>
      </c>
      <c r="B25" s="17">
        <f t="shared" si="0"/>
        <v>3960</v>
      </c>
      <c r="C25" s="17">
        <f t="shared" si="1"/>
        <v>198</v>
      </c>
      <c r="D25" s="71">
        <v>13.2</v>
      </c>
    </row>
    <row r="26" spans="1:4">
      <c r="A26" s="18">
        <v>4200</v>
      </c>
      <c r="B26" s="17">
        <f t="shared" si="0"/>
        <v>4200</v>
      </c>
      <c r="C26" s="17">
        <f t="shared" si="1"/>
        <v>210</v>
      </c>
      <c r="D26" s="71">
        <v>13.2</v>
      </c>
    </row>
    <row r="27" spans="1:4">
      <c r="A27" s="15">
        <v>4380</v>
      </c>
      <c r="B27" s="17">
        <f t="shared" si="0"/>
        <v>4380</v>
      </c>
      <c r="C27" s="17">
        <f t="shared" si="1"/>
        <v>219</v>
      </c>
      <c r="D27" s="71">
        <v>13.2</v>
      </c>
    </row>
    <row r="28" spans="1:4">
      <c r="A28" s="15">
        <v>4600</v>
      </c>
      <c r="B28" s="17">
        <f t="shared" si="0"/>
        <v>4600</v>
      </c>
      <c r="C28" s="17">
        <f t="shared" si="1"/>
        <v>230</v>
      </c>
      <c r="D28" s="71">
        <v>13.2</v>
      </c>
    </row>
    <row r="29" spans="1:4">
      <c r="A29" s="18">
        <v>5000</v>
      </c>
      <c r="B29" s="17">
        <f t="shared" si="0"/>
        <v>5000</v>
      </c>
      <c r="C29" s="17">
        <f t="shared" si="1"/>
        <v>250</v>
      </c>
      <c r="D29" s="71">
        <v>13.2</v>
      </c>
    </row>
    <row r="30" spans="1:4">
      <c r="A30" s="18">
        <v>5200</v>
      </c>
      <c r="B30" s="17">
        <f t="shared" si="0"/>
        <v>5200</v>
      </c>
      <c r="C30" s="17">
        <f t="shared" si="1"/>
        <v>260</v>
      </c>
      <c r="D30" s="71">
        <v>13.2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74"/>
  <sheetViews>
    <sheetView workbookViewId="0">
      <selection activeCell="G20" sqref="G20"/>
    </sheetView>
  </sheetViews>
  <sheetFormatPr defaultColWidth="9" defaultRowHeight="13.5"/>
  <cols>
    <col min="1" max="3" width="15.53125" customWidth="1"/>
    <col min="4" max="4" width="15.53125" style="19" customWidth="1"/>
  </cols>
  <sheetData>
    <row r="1" spans="1:4" ht="21">
      <c r="A1" s="161" t="s">
        <v>232</v>
      </c>
      <c r="B1" s="162"/>
      <c r="C1" s="162"/>
      <c r="D1" s="163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82</v>
      </c>
      <c r="B3" s="4">
        <f t="shared" ref="B3:B66" si="0">A3</f>
        <v>82</v>
      </c>
      <c r="C3" s="4">
        <f>B3/2</f>
        <v>41</v>
      </c>
      <c r="D3" s="4">
        <v>1.36</v>
      </c>
    </row>
    <row r="4" spans="1:4">
      <c r="A4" s="3">
        <v>86</v>
      </c>
      <c r="B4" s="4">
        <f t="shared" si="0"/>
        <v>86</v>
      </c>
      <c r="C4" s="4">
        <f t="shared" ref="C4:C35" si="1">B4/2</f>
        <v>43</v>
      </c>
      <c r="D4" s="4">
        <v>1.36</v>
      </c>
    </row>
    <row r="5" spans="1:4">
      <c r="A5" s="3">
        <v>88</v>
      </c>
      <c r="B5" s="4">
        <f t="shared" si="0"/>
        <v>88</v>
      </c>
      <c r="C5" s="4">
        <f t="shared" si="1"/>
        <v>44</v>
      </c>
      <c r="D5" s="4">
        <v>1.36</v>
      </c>
    </row>
    <row r="6" spans="1:4">
      <c r="A6" s="3">
        <v>90</v>
      </c>
      <c r="B6" s="4">
        <f t="shared" si="0"/>
        <v>90</v>
      </c>
      <c r="C6" s="4">
        <f t="shared" si="1"/>
        <v>45</v>
      </c>
      <c r="D6" s="4">
        <v>1.36</v>
      </c>
    </row>
    <row r="7" spans="1:4">
      <c r="A7" s="3">
        <v>92</v>
      </c>
      <c r="B7" s="4">
        <f t="shared" si="0"/>
        <v>92</v>
      </c>
      <c r="C7" s="4">
        <f t="shared" si="1"/>
        <v>46</v>
      </c>
      <c r="D7" s="4">
        <v>1.36</v>
      </c>
    </row>
    <row r="8" spans="1:4">
      <c r="A8" s="3">
        <v>94</v>
      </c>
      <c r="B8" s="4">
        <f t="shared" si="0"/>
        <v>94</v>
      </c>
      <c r="C8" s="4">
        <f t="shared" si="1"/>
        <v>47</v>
      </c>
      <c r="D8" s="4">
        <v>1.36</v>
      </c>
    </row>
    <row r="9" spans="1:4">
      <c r="A9" s="3">
        <v>96</v>
      </c>
      <c r="B9" s="4">
        <f t="shared" si="0"/>
        <v>96</v>
      </c>
      <c r="C9" s="4">
        <f t="shared" si="1"/>
        <v>48</v>
      </c>
      <c r="D9" s="4">
        <v>1.36</v>
      </c>
    </row>
    <row r="10" spans="1:4">
      <c r="A10" s="3">
        <v>100</v>
      </c>
      <c r="B10" s="4">
        <f t="shared" si="0"/>
        <v>100</v>
      </c>
      <c r="C10" s="4">
        <f t="shared" si="1"/>
        <v>50</v>
      </c>
      <c r="D10" s="4">
        <v>1.36</v>
      </c>
    </row>
    <row r="11" spans="1:4">
      <c r="A11" s="3">
        <v>102</v>
      </c>
      <c r="B11" s="4">
        <f t="shared" si="0"/>
        <v>102</v>
      </c>
      <c r="C11" s="4">
        <f t="shared" si="1"/>
        <v>51</v>
      </c>
      <c r="D11" s="4">
        <v>1.36</v>
      </c>
    </row>
    <row r="12" spans="1:4">
      <c r="A12" s="3">
        <v>104</v>
      </c>
      <c r="B12" s="4">
        <f t="shared" si="0"/>
        <v>104</v>
      </c>
      <c r="C12" s="4">
        <f t="shared" si="1"/>
        <v>52</v>
      </c>
      <c r="D12" s="4">
        <v>1.36</v>
      </c>
    </row>
    <row r="13" spans="1:4">
      <c r="A13" s="3">
        <v>106</v>
      </c>
      <c r="B13" s="4">
        <f t="shared" si="0"/>
        <v>106</v>
      </c>
      <c r="C13" s="4">
        <f t="shared" si="1"/>
        <v>53</v>
      </c>
      <c r="D13" s="4">
        <v>1.36</v>
      </c>
    </row>
    <row r="14" spans="1:4">
      <c r="A14" s="3">
        <v>108</v>
      </c>
      <c r="B14" s="4">
        <f t="shared" si="0"/>
        <v>108</v>
      </c>
      <c r="C14" s="4">
        <f t="shared" si="1"/>
        <v>54</v>
      </c>
      <c r="D14" s="4">
        <v>1.36</v>
      </c>
    </row>
    <row r="15" spans="1:4">
      <c r="A15" s="3">
        <v>110</v>
      </c>
      <c r="B15" s="4">
        <f t="shared" si="0"/>
        <v>110</v>
      </c>
      <c r="C15" s="4">
        <f t="shared" si="1"/>
        <v>55</v>
      </c>
      <c r="D15" s="4">
        <v>1.36</v>
      </c>
    </row>
    <row r="16" spans="1:4">
      <c r="A16" s="3">
        <v>112</v>
      </c>
      <c r="B16" s="4">
        <f t="shared" si="0"/>
        <v>112</v>
      </c>
      <c r="C16" s="4">
        <f t="shared" si="1"/>
        <v>56</v>
      </c>
      <c r="D16" s="4">
        <v>1.36</v>
      </c>
    </row>
    <row r="17" spans="1:4">
      <c r="A17" s="3">
        <v>114</v>
      </c>
      <c r="B17" s="4">
        <f t="shared" si="0"/>
        <v>114</v>
      </c>
      <c r="C17" s="4">
        <f t="shared" si="1"/>
        <v>57</v>
      </c>
      <c r="D17" s="4">
        <v>1.36</v>
      </c>
    </row>
    <row r="18" spans="1:4">
      <c r="A18" s="3">
        <v>116</v>
      </c>
      <c r="B18" s="4">
        <f t="shared" si="0"/>
        <v>116</v>
      </c>
      <c r="C18" s="4">
        <f t="shared" si="1"/>
        <v>58</v>
      </c>
      <c r="D18" s="4">
        <v>1.36</v>
      </c>
    </row>
    <row r="19" spans="1:4">
      <c r="A19" s="3">
        <v>118</v>
      </c>
      <c r="B19" s="4">
        <f t="shared" si="0"/>
        <v>118</v>
      </c>
      <c r="C19" s="4">
        <f t="shared" si="1"/>
        <v>59</v>
      </c>
      <c r="D19" s="4">
        <v>1.36</v>
      </c>
    </row>
    <row r="20" spans="1:4">
      <c r="A20" s="3">
        <v>120</v>
      </c>
      <c r="B20" s="4">
        <f t="shared" si="0"/>
        <v>120</v>
      </c>
      <c r="C20" s="4">
        <f t="shared" si="1"/>
        <v>60</v>
      </c>
      <c r="D20" s="4">
        <v>1.36</v>
      </c>
    </row>
    <row r="21" spans="1:4">
      <c r="A21" s="3">
        <v>122</v>
      </c>
      <c r="B21" s="4">
        <f t="shared" si="0"/>
        <v>122</v>
      </c>
      <c r="C21" s="4">
        <f t="shared" si="1"/>
        <v>61</v>
      </c>
      <c r="D21" s="4">
        <v>1.36</v>
      </c>
    </row>
    <row r="22" spans="1:4">
      <c r="A22" s="3">
        <v>124</v>
      </c>
      <c r="B22" s="4">
        <f t="shared" si="0"/>
        <v>124</v>
      </c>
      <c r="C22" s="4">
        <f t="shared" si="1"/>
        <v>62</v>
      </c>
      <c r="D22" s="4">
        <v>1.36</v>
      </c>
    </row>
    <row r="23" spans="1:4">
      <c r="A23" s="3">
        <v>126</v>
      </c>
      <c r="B23" s="4">
        <f t="shared" si="0"/>
        <v>126</v>
      </c>
      <c r="C23" s="4">
        <f t="shared" si="1"/>
        <v>63</v>
      </c>
      <c r="D23" s="4">
        <v>1.36</v>
      </c>
    </row>
    <row r="24" spans="1:4">
      <c r="A24" s="3">
        <v>128</v>
      </c>
      <c r="B24" s="4">
        <f t="shared" si="0"/>
        <v>128</v>
      </c>
      <c r="C24" s="4">
        <f t="shared" si="1"/>
        <v>64</v>
      </c>
      <c r="D24" s="4">
        <v>1.36</v>
      </c>
    </row>
    <row r="25" spans="1:4">
      <c r="A25" s="3">
        <v>130</v>
      </c>
      <c r="B25" s="4">
        <f t="shared" si="0"/>
        <v>130</v>
      </c>
      <c r="C25" s="4">
        <f t="shared" si="1"/>
        <v>65</v>
      </c>
      <c r="D25" s="4">
        <v>1.36</v>
      </c>
    </row>
    <row r="26" spans="1:4">
      <c r="A26" s="3">
        <v>132</v>
      </c>
      <c r="B26" s="4">
        <f t="shared" si="0"/>
        <v>132</v>
      </c>
      <c r="C26" s="4">
        <f t="shared" si="1"/>
        <v>66</v>
      </c>
      <c r="D26" s="4">
        <v>1.36</v>
      </c>
    </row>
    <row r="27" spans="1:4">
      <c r="A27" s="3">
        <v>134</v>
      </c>
      <c r="B27" s="4">
        <f t="shared" si="0"/>
        <v>134</v>
      </c>
      <c r="C27" s="4">
        <f t="shared" si="1"/>
        <v>67</v>
      </c>
      <c r="D27" s="4">
        <v>1.36</v>
      </c>
    </row>
    <row r="28" spans="1:4">
      <c r="A28" s="3">
        <v>136</v>
      </c>
      <c r="B28" s="4">
        <f t="shared" si="0"/>
        <v>136</v>
      </c>
      <c r="C28" s="4">
        <f t="shared" si="1"/>
        <v>68</v>
      </c>
      <c r="D28" s="4">
        <v>1.36</v>
      </c>
    </row>
    <row r="29" spans="1:4">
      <c r="A29" s="3">
        <v>138</v>
      </c>
      <c r="B29" s="4">
        <f t="shared" si="0"/>
        <v>138</v>
      </c>
      <c r="C29" s="4">
        <f t="shared" si="1"/>
        <v>69</v>
      </c>
      <c r="D29" s="4">
        <v>1.36</v>
      </c>
    </row>
    <row r="30" spans="1:4">
      <c r="A30" s="3">
        <v>140</v>
      </c>
      <c r="B30" s="4">
        <f t="shared" si="0"/>
        <v>140</v>
      </c>
      <c r="C30" s="4">
        <f t="shared" si="1"/>
        <v>70</v>
      </c>
      <c r="D30" s="4">
        <v>1.36</v>
      </c>
    </row>
    <row r="31" spans="1:4">
      <c r="A31" s="3">
        <v>142</v>
      </c>
      <c r="B31" s="4">
        <f t="shared" si="0"/>
        <v>142</v>
      </c>
      <c r="C31" s="4">
        <f t="shared" si="1"/>
        <v>71</v>
      </c>
      <c r="D31" s="4">
        <v>1.36</v>
      </c>
    </row>
    <row r="32" spans="1:4">
      <c r="A32" s="3">
        <v>144</v>
      </c>
      <c r="B32" s="4">
        <f t="shared" si="0"/>
        <v>144</v>
      </c>
      <c r="C32" s="4">
        <f t="shared" si="1"/>
        <v>72</v>
      </c>
      <c r="D32" s="4">
        <v>1.36</v>
      </c>
    </row>
    <row r="33" spans="1:4">
      <c r="A33" s="3">
        <v>146</v>
      </c>
      <c r="B33" s="4">
        <f t="shared" si="0"/>
        <v>146</v>
      </c>
      <c r="C33" s="4">
        <f t="shared" si="1"/>
        <v>73</v>
      </c>
      <c r="D33" s="4">
        <v>1.36</v>
      </c>
    </row>
    <row r="34" spans="1:4">
      <c r="A34" s="3">
        <v>148</v>
      </c>
      <c r="B34" s="4">
        <f t="shared" si="0"/>
        <v>148</v>
      </c>
      <c r="C34" s="4">
        <f t="shared" si="1"/>
        <v>74</v>
      </c>
      <c r="D34" s="4">
        <v>1.36</v>
      </c>
    </row>
    <row r="35" spans="1:4">
      <c r="A35" s="3">
        <v>150</v>
      </c>
      <c r="B35" s="4">
        <f t="shared" si="0"/>
        <v>150</v>
      </c>
      <c r="C35" s="4">
        <f t="shared" si="1"/>
        <v>75</v>
      </c>
      <c r="D35" s="4">
        <v>1.36</v>
      </c>
    </row>
    <row r="36" spans="1:4">
      <c r="A36" s="3">
        <v>152</v>
      </c>
      <c r="B36" s="4">
        <f t="shared" si="0"/>
        <v>152</v>
      </c>
      <c r="C36" s="4">
        <f t="shared" ref="C36:C67" si="2">B36/2</f>
        <v>76</v>
      </c>
      <c r="D36" s="4">
        <v>1.36</v>
      </c>
    </row>
    <row r="37" spans="1:4">
      <c r="A37" s="3">
        <v>156</v>
      </c>
      <c r="B37" s="4">
        <f t="shared" si="0"/>
        <v>156</v>
      </c>
      <c r="C37" s="4">
        <f t="shared" si="2"/>
        <v>78</v>
      </c>
      <c r="D37" s="4">
        <v>1.36</v>
      </c>
    </row>
    <row r="38" spans="1:4">
      <c r="A38" s="3">
        <v>158</v>
      </c>
      <c r="B38" s="4">
        <f t="shared" si="0"/>
        <v>158</v>
      </c>
      <c r="C38" s="4">
        <f t="shared" si="2"/>
        <v>79</v>
      </c>
      <c r="D38" s="4">
        <v>1.36</v>
      </c>
    </row>
    <row r="39" spans="1:4">
      <c r="A39" s="3">
        <v>160</v>
      </c>
      <c r="B39" s="4">
        <f t="shared" si="0"/>
        <v>160</v>
      </c>
      <c r="C39" s="4">
        <f t="shared" si="2"/>
        <v>80</v>
      </c>
      <c r="D39" s="4">
        <v>1.36</v>
      </c>
    </row>
    <row r="40" spans="1:4">
      <c r="A40" s="3">
        <v>162</v>
      </c>
      <c r="B40" s="4">
        <f t="shared" si="0"/>
        <v>162</v>
      </c>
      <c r="C40" s="4">
        <f t="shared" si="2"/>
        <v>81</v>
      </c>
      <c r="D40" s="4">
        <v>1.36</v>
      </c>
    </row>
    <row r="41" spans="1:4">
      <c r="A41" s="3">
        <v>164</v>
      </c>
      <c r="B41" s="4">
        <f t="shared" si="0"/>
        <v>164</v>
      </c>
      <c r="C41" s="4">
        <f t="shared" si="2"/>
        <v>82</v>
      </c>
      <c r="D41" s="4">
        <v>1.36</v>
      </c>
    </row>
    <row r="42" spans="1:4">
      <c r="A42" s="3">
        <v>166</v>
      </c>
      <c r="B42" s="4">
        <f t="shared" si="0"/>
        <v>166</v>
      </c>
      <c r="C42" s="4">
        <f t="shared" si="2"/>
        <v>83</v>
      </c>
      <c r="D42" s="4">
        <v>1.36</v>
      </c>
    </row>
    <row r="43" spans="1:4">
      <c r="A43" s="3">
        <v>168</v>
      </c>
      <c r="B43" s="4">
        <f t="shared" si="0"/>
        <v>168</v>
      </c>
      <c r="C43" s="4">
        <f t="shared" si="2"/>
        <v>84</v>
      </c>
      <c r="D43" s="4">
        <v>1.36</v>
      </c>
    </row>
    <row r="44" spans="1:4">
      <c r="A44" s="3">
        <v>170</v>
      </c>
      <c r="B44" s="4">
        <f t="shared" si="0"/>
        <v>170</v>
      </c>
      <c r="C44" s="4">
        <f t="shared" si="2"/>
        <v>85</v>
      </c>
      <c r="D44" s="4">
        <v>1.36</v>
      </c>
    </row>
    <row r="45" spans="1:4">
      <c r="A45" s="3">
        <v>172</v>
      </c>
      <c r="B45" s="4">
        <f t="shared" si="0"/>
        <v>172</v>
      </c>
      <c r="C45" s="4">
        <f t="shared" si="2"/>
        <v>86</v>
      </c>
      <c r="D45" s="4">
        <v>1.36</v>
      </c>
    </row>
    <row r="46" spans="1:4">
      <c r="A46" s="3">
        <v>174</v>
      </c>
      <c r="B46" s="4">
        <f t="shared" si="0"/>
        <v>174</v>
      </c>
      <c r="C46" s="4">
        <f t="shared" si="2"/>
        <v>87</v>
      </c>
      <c r="D46" s="4">
        <v>1.36</v>
      </c>
    </row>
    <row r="47" spans="1:4">
      <c r="A47" s="3">
        <v>176</v>
      </c>
      <c r="B47" s="4">
        <f t="shared" si="0"/>
        <v>176</v>
      </c>
      <c r="C47" s="4">
        <f t="shared" si="2"/>
        <v>88</v>
      </c>
      <c r="D47" s="4">
        <v>1.36</v>
      </c>
    </row>
    <row r="48" spans="1:4">
      <c r="A48" s="3">
        <v>178</v>
      </c>
      <c r="B48" s="4">
        <f t="shared" si="0"/>
        <v>178</v>
      </c>
      <c r="C48" s="4">
        <f t="shared" si="2"/>
        <v>89</v>
      </c>
      <c r="D48" s="4">
        <v>1.36</v>
      </c>
    </row>
    <row r="49" spans="1:4">
      <c r="A49" s="3">
        <v>180</v>
      </c>
      <c r="B49" s="4">
        <f t="shared" si="0"/>
        <v>180</v>
      </c>
      <c r="C49" s="4">
        <f t="shared" si="2"/>
        <v>90</v>
      </c>
      <c r="D49" s="4">
        <v>1.36</v>
      </c>
    </row>
    <row r="50" spans="1:4">
      <c r="A50" s="3">
        <v>182</v>
      </c>
      <c r="B50" s="4">
        <f t="shared" si="0"/>
        <v>182</v>
      </c>
      <c r="C50" s="4">
        <f t="shared" si="2"/>
        <v>91</v>
      </c>
      <c r="D50" s="4">
        <v>1.36</v>
      </c>
    </row>
    <row r="51" spans="1:4">
      <c r="A51" s="3">
        <v>184</v>
      </c>
      <c r="B51" s="4">
        <f t="shared" si="0"/>
        <v>184</v>
      </c>
      <c r="C51" s="4">
        <f t="shared" si="2"/>
        <v>92</v>
      </c>
      <c r="D51" s="4">
        <v>1.36</v>
      </c>
    </row>
    <row r="52" spans="1:4">
      <c r="A52" s="3">
        <v>186</v>
      </c>
      <c r="B52" s="4">
        <f t="shared" si="0"/>
        <v>186</v>
      </c>
      <c r="C52" s="4">
        <f t="shared" si="2"/>
        <v>93</v>
      </c>
      <c r="D52" s="4">
        <v>1.36</v>
      </c>
    </row>
    <row r="53" spans="1:4">
      <c r="A53" s="3">
        <v>188</v>
      </c>
      <c r="B53" s="4">
        <f t="shared" si="0"/>
        <v>188</v>
      </c>
      <c r="C53" s="4">
        <f t="shared" si="2"/>
        <v>94</v>
      </c>
      <c r="D53" s="4">
        <v>1.36</v>
      </c>
    </row>
    <row r="54" spans="1:4">
      <c r="A54" s="3">
        <v>190</v>
      </c>
      <c r="B54" s="4">
        <f t="shared" si="0"/>
        <v>190</v>
      </c>
      <c r="C54" s="4">
        <f t="shared" si="2"/>
        <v>95</v>
      </c>
      <c r="D54" s="4">
        <v>1.36</v>
      </c>
    </row>
    <row r="55" spans="1:4">
      <c r="A55" s="3">
        <v>192</v>
      </c>
      <c r="B55" s="4">
        <f t="shared" si="0"/>
        <v>192</v>
      </c>
      <c r="C55" s="4">
        <f t="shared" si="2"/>
        <v>96</v>
      </c>
      <c r="D55" s="4">
        <v>1.36</v>
      </c>
    </row>
    <row r="56" spans="1:4">
      <c r="A56" s="3">
        <v>198</v>
      </c>
      <c r="B56" s="4">
        <f t="shared" si="0"/>
        <v>198</v>
      </c>
      <c r="C56" s="4">
        <f t="shared" si="2"/>
        <v>99</v>
      </c>
      <c r="D56" s="4">
        <v>1.36</v>
      </c>
    </row>
    <row r="57" spans="1:4">
      <c r="A57" s="3">
        <v>200</v>
      </c>
      <c r="B57" s="4">
        <f t="shared" si="0"/>
        <v>200</v>
      </c>
      <c r="C57" s="4">
        <f t="shared" si="2"/>
        <v>100</v>
      </c>
      <c r="D57" s="4">
        <v>1.36</v>
      </c>
    </row>
    <row r="58" spans="1:4">
      <c r="A58" s="3">
        <v>202</v>
      </c>
      <c r="B58" s="4">
        <f t="shared" si="0"/>
        <v>202</v>
      </c>
      <c r="C58" s="4">
        <f t="shared" si="2"/>
        <v>101</v>
      </c>
      <c r="D58" s="4">
        <v>1.36</v>
      </c>
    </row>
    <row r="59" spans="1:4">
      <c r="A59" s="3">
        <v>204</v>
      </c>
      <c r="B59" s="4">
        <f t="shared" si="0"/>
        <v>204</v>
      </c>
      <c r="C59" s="4">
        <f t="shared" si="2"/>
        <v>102</v>
      </c>
      <c r="D59" s="4">
        <v>1.36</v>
      </c>
    </row>
    <row r="60" spans="1:4">
      <c r="A60" s="3">
        <v>206</v>
      </c>
      <c r="B60" s="4">
        <f t="shared" si="0"/>
        <v>206</v>
      </c>
      <c r="C60" s="4">
        <f t="shared" si="2"/>
        <v>103</v>
      </c>
      <c r="D60" s="4">
        <v>1.36</v>
      </c>
    </row>
    <row r="61" spans="1:4">
      <c r="A61" s="3">
        <v>208</v>
      </c>
      <c r="B61" s="4">
        <f t="shared" si="0"/>
        <v>208</v>
      </c>
      <c r="C61" s="4">
        <f t="shared" si="2"/>
        <v>104</v>
      </c>
      <c r="D61" s="4">
        <v>1.36</v>
      </c>
    </row>
    <row r="62" spans="1:4">
      <c r="A62" s="3">
        <v>210</v>
      </c>
      <c r="B62" s="4">
        <f t="shared" si="0"/>
        <v>210</v>
      </c>
      <c r="C62" s="4">
        <f t="shared" si="2"/>
        <v>105</v>
      </c>
      <c r="D62" s="4">
        <v>1.36</v>
      </c>
    </row>
    <row r="63" spans="1:4">
      <c r="A63" s="3">
        <v>212</v>
      </c>
      <c r="B63" s="4">
        <f t="shared" si="0"/>
        <v>212</v>
      </c>
      <c r="C63" s="4">
        <f t="shared" si="2"/>
        <v>106</v>
      </c>
      <c r="D63" s="4">
        <v>1.36</v>
      </c>
    </row>
    <row r="64" spans="1:4">
      <c r="A64" s="3">
        <v>214</v>
      </c>
      <c r="B64" s="4">
        <f t="shared" si="0"/>
        <v>214</v>
      </c>
      <c r="C64" s="4">
        <f t="shared" si="2"/>
        <v>107</v>
      </c>
      <c r="D64" s="4">
        <v>1.36</v>
      </c>
    </row>
    <row r="65" spans="1:4">
      <c r="A65" s="3">
        <v>218</v>
      </c>
      <c r="B65" s="4">
        <f t="shared" si="0"/>
        <v>218</v>
      </c>
      <c r="C65" s="4">
        <f t="shared" si="2"/>
        <v>109</v>
      </c>
      <c r="D65" s="4">
        <v>1.36</v>
      </c>
    </row>
    <row r="66" spans="1:4">
      <c r="A66" s="3">
        <v>220</v>
      </c>
      <c r="B66" s="4">
        <f t="shared" si="0"/>
        <v>220</v>
      </c>
      <c r="C66" s="4">
        <f t="shared" si="2"/>
        <v>110</v>
      </c>
      <c r="D66" s="4">
        <v>1.36</v>
      </c>
    </row>
    <row r="67" spans="1:4">
      <c r="A67" s="3">
        <v>224</v>
      </c>
      <c r="B67" s="4">
        <f t="shared" ref="B67:B130" si="3">A67</f>
        <v>224</v>
      </c>
      <c r="C67" s="4">
        <f t="shared" si="2"/>
        <v>112</v>
      </c>
      <c r="D67" s="4">
        <v>1.36</v>
      </c>
    </row>
    <row r="68" spans="1:4">
      <c r="A68" s="3">
        <v>226</v>
      </c>
      <c r="B68" s="4">
        <f t="shared" si="3"/>
        <v>226</v>
      </c>
      <c r="C68" s="4">
        <f t="shared" ref="C68:C99" si="4">B68/2</f>
        <v>113</v>
      </c>
      <c r="D68" s="4">
        <v>1.36</v>
      </c>
    </row>
    <row r="69" spans="1:4">
      <c r="A69" s="3">
        <v>230</v>
      </c>
      <c r="B69" s="4">
        <f t="shared" si="3"/>
        <v>230</v>
      </c>
      <c r="C69" s="4">
        <f t="shared" si="4"/>
        <v>115</v>
      </c>
      <c r="D69" s="4">
        <v>1.36</v>
      </c>
    </row>
    <row r="70" spans="1:4">
      <c r="A70" s="3">
        <v>234</v>
      </c>
      <c r="B70" s="4">
        <f t="shared" si="3"/>
        <v>234</v>
      </c>
      <c r="C70" s="4">
        <f t="shared" si="4"/>
        <v>117</v>
      </c>
      <c r="D70" s="4">
        <v>1.36</v>
      </c>
    </row>
    <row r="71" spans="1:4">
      <c r="A71" s="3">
        <v>236</v>
      </c>
      <c r="B71" s="4">
        <f t="shared" si="3"/>
        <v>236</v>
      </c>
      <c r="C71" s="4">
        <f t="shared" si="4"/>
        <v>118</v>
      </c>
      <c r="D71" s="4">
        <v>1.36</v>
      </c>
    </row>
    <row r="72" spans="1:4">
      <c r="A72" s="3">
        <v>238</v>
      </c>
      <c r="B72" s="4">
        <f t="shared" si="3"/>
        <v>238</v>
      </c>
      <c r="C72" s="4">
        <f t="shared" si="4"/>
        <v>119</v>
      </c>
      <c r="D72" s="4">
        <v>1.36</v>
      </c>
    </row>
    <row r="73" spans="1:4">
      <c r="A73" s="3">
        <v>240</v>
      </c>
      <c r="B73" s="4">
        <f t="shared" si="3"/>
        <v>240</v>
      </c>
      <c r="C73" s="4">
        <f t="shared" si="4"/>
        <v>120</v>
      </c>
      <c r="D73" s="4">
        <v>1.36</v>
      </c>
    </row>
    <row r="74" spans="1:4">
      <c r="A74" s="3">
        <v>244</v>
      </c>
      <c r="B74" s="4">
        <f t="shared" si="3"/>
        <v>244</v>
      </c>
      <c r="C74" s="4">
        <f t="shared" si="4"/>
        <v>122</v>
      </c>
      <c r="D74" s="4">
        <v>1.36</v>
      </c>
    </row>
    <row r="75" spans="1:4">
      <c r="A75" s="3">
        <v>246</v>
      </c>
      <c r="B75" s="4">
        <f t="shared" si="3"/>
        <v>246</v>
      </c>
      <c r="C75" s="4">
        <f t="shared" si="4"/>
        <v>123</v>
      </c>
      <c r="D75" s="4">
        <v>1.36</v>
      </c>
    </row>
    <row r="76" spans="1:4">
      <c r="A76" s="3">
        <v>248</v>
      </c>
      <c r="B76" s="4">
        <f t="shared" si="3"/>
        <v>248</v>
      </c>
      <c r="C76" s="4">
        <f t="shared" si="4"/>
        <v>124</v>
      </c>
      <c r="D76" s="4">
        <v>1.36</v>
      </c>
    </row>
    <row r="77" spans="1:4">
      <c r="A77" s="3">
        <v>250</v>
      </c>
      <c r="B77" s="4">
        <f t="shared" si="3"/>
        <v>250</v>
      </c>
      <c r="C77" s="4">
        <f t="shared" si="4"/>
        <v>125</v>
      </c>
      <c r="D77" s="4">
        <v>1.36</v>
      </c>
    </row>
    <row r="78" spans="1:4">
      <c r="A78" s="3">
        <v>252</v>
      </c>
      <c r="B78" s="4">
        <f t="shared" si="3"/>
        <v>252</v>
      </c>
      <c r="C78" s="4">
        <f t="shared" si="4"/>
        <v>126</v>
      </c>
      <c r="D78" s="4">
        <v>1.36</v>
      </c>
    </row>
    <row r="79" spans="1:4">
      <c r="A79" s="3">
        <v>256</v>
      </c>
      <c r="B79" s="4">
        <f t="shared" si="3"/>
        <v>256</v>
      </c>
      <c r="C79" s="4">
        <f t="shared" si="4"/>
        <v>128</v>
      </c>
      <c r="D79" s="4">
        <v>1.36</v>
      </c>
    </row>
    <row r="80" spans="1:4">
      <c r="A80" s="3">
        <v>260</v>
      </c>
      <c r="B80" s="4">
        <f t="shared" si="3"/>
        <v>260</v>
      </c>
      <c r="C80" s="4">
        <f t="shared" si="4"/>
        <v>130</v>
      </c>
      <c r="D80" s="4">
        <v>1.36</v>
      </c>
    </row>
    <row r="81" spans="1:4">
      <c r="A81" s="3">
        <v>262</v>
      </c>
      <c r="B81" s="4">
        <f t="shared" si="3"/>
        <v>262</v>
      </c>
      <c r="C81" s="4">
        <f t="shared" si="4"/>
        <v>131</v>
      </c>
      <c r="D81" s="4">
        <v>1.36</v>
      </c>
    </row>
    <row r="82" spans="1:4">
      <c r="A82" s="3">
        <v>264</v>
      </c>
      <c r="B82" s="4">
        <f t="shared" si="3"/>
        <v>264</v>
      </c>
      <c r="C82" s="4">
        <f t="shared" si="4"/>
        <v>132</v>
      </c>
      <c r="D82" s="4">
        <v>1.36</v>
      </c>
    </row>
    <row r="83" spans="1:4">
      <c r="A83" s="3">
        <v>266</v>
      </c>
      <c r="B83" s="4">
        <f t="shared" si="3"/>
        <v>266</v>
      </c>
      <c r="C83" s="4">
        <f t="shared" si="4"/>
        <v>133</v>
      </c>
      <c r="D83" s="4">
        <v>1.36</v>
      </c>
    </row>
    <row r="84" spans="1:4">
      <c r="A84" s="3">
        <v>270</v>
      </c>
      <c r="B84" s="4">
        <f t="shared" si="3"/>
        <v>270</v>
      </c>
      <c r="C84" s="4">
        <f t="shared" si="4"/>
        <v>135</v>
      </c>
      <c r="D84" s="4">
        <v>1.36</v>
      </c>
    </row>
    <row r="85" spans="1:4">
      <c r="A85" s="3">
        <v>272</v>
      </c>
      <c r="B85" s="4">
        <f t="shared" si="3"/>
        <v>272</v>
      </c>
      <c r="C85" s="4">
        <f t="shared" si="4"/>
        <v>136</v>
      </c>
      <c r="D85" s="4">
        <v>1.36</v>
      </c>
    </row>
    <row r="86" spans="1:4">
      <c r="A86" s="3">
        <v>274</v>
      </c>
      <c r="B86" s="4">
        <f t="shared" si="3"/>
        <v>274</v>
      </c>
      <c r="C86" s="4">
        <f t="shared" si="4"/>
        <v>137</v>
      </c>
      <c r="D86" s="4">
        <v>1.36</v>
      </c>
    </row>
    <row r="87" spans="1:4">
      <c r="A87" s="3">
        <v>276</v>
      </c>
      <c r="B87" s="4">
        <f t="shared" si="3"/>
        <v>276</v>
      </c>
      <c r="C87" s="4">
        <f t="shared" si="4"/>
        <v>138</v>
      </c>
      <c r="D87" s="4">
        <v>1.36</v>
      </c>
    </row>
    <row r="88" spans="1:4">
      <c r="A88" s="3">
        <v>278</v>
      </c>
      <c r="B88" s="4">
        <f t="shared" si="3"/>
        <v>278</v>
      </c>
      <c r="C88" s="4">
        <f t="shared" si="4"/>
        <v>139</v>
      </c>
      <c r="D88" s="4">
        <v>1.36</v>
      </c>
    </row>
    <row r="89" spans="1:4">
      <c r="A89" s="3">
        <v>280</v>
      </c>
      <c r="B89" s="4">
        <f t="shared" si="3"/>
        <v>280</v>
      </c>
      <c r="C89" s="4">
        <f t="shared" si="4"/>
        <v>140</v>
      </c>
      <c r="D89" s="4">
        <v>1.36</v>
      </c>
    </row>
    <row r="90" spans="1:4">
      <c r="A90" s="3">
        <v>284</v>
      </c>
      <c r="B90" s="4">
        <f t="shared" si="3"/>
        <v>284</v>
      </c>
      <c r="C90" s="4">
        <f t="shared" si="4"/>
        <v>142</v>
      </c>
      <c r="D90" s="4">
        <v>1.36</v>
      </c>
    </row>
    <row r="91" spans="1:4">
      <c r="A91" s="3">
        <v>286</v>
      </c>
      <c r="B91" s="4">
        <f t="shared" si="3"/>
        <v>286</v>
      </c>
      <c r="C91" s="4">
        <f t="shared" si="4"/>
        <v>143</v>
      </c>
      <c r="D91" s="4">
        <v>1.36</v>
      </c>
    </row>
    <row r="92" spans="1:4">
      <c r="A92" s="3">
        <v>288</v>
      </c>
      <c r="B92" s="4">
        <f t="shared" si="3"/>
        <v>288</v>
      </c>
      <c r="C92" s="4">
        <f t="shared" si="4"/>
        <v>144</v>
      </c>
      <c r="D92" s="4">
        <v>1.36</v>
      </c>
    </row>
    <row r="93" spans="1:4">
      <c r="A93" s="3">
        <v>290</v>
      </c>
      <c r="B93" s="4">
        <f t="shared" si="3"/>
        <v>290</v>
      </c>
      <c r="C93" s="4">
        <f t="shared" si="4"/>
        <v>145</v>
      </c>
      <c r="D93" s="4">
        <v>1.36</v>
      </c>
    </row>
    <row r="94" spans="1:4">
      <c r="A94" s="3">
        <v>292</v>
      </c>
      <c r="B94" s="4">
        <f t="shared" si="3"/>
        <v>292</v>
      </c>
      <c r="C94" s="4">
        <f t="shared" si="4"/>
        <v>146</v>
      </c>
      <c r="D94" s="4">
        <v>1.36</v>
      </c>
    </row>
    <row r="95" spans="1:4">
      <c r="A95" s="70">
        <v>296</v>
      </c>
      <c r="B95" s="4">
        <f t="shared" si="3"/>
        <v>296</v>
      </c>
      <c r="C95" s="4">
        <f t="shared" si="4"/>
        <v>148</v>
      </c>
      <c r="D95" s="4">
        <v>1.36</v>
      </c>
    </row>
    <row r="96" spans="1:4">
      <c r="A96" s="3">
        <v>298</v>
      </c>
      <c r="B96" s="4">
        <f t="shared" si="3"/>
        <v>298</v>
      </c>
      <c r="C96" s="4">
        <f t="shared" si="4"/>
        <v>149</v>
      </c>
      <c r="D96" s="4">
        <v>1.36</v>
      </c>
    </row>
    <row r="97" spans="1:4">
      <c r="A97" s="70">
        <v>300</v>
      </c>
      <c r="B97" s="4">
        <f t="shared" si="3"/>
        <v>300</v>
      </c>
      <c r="C97" s="4">
        <f t="shared" si="4"/>
        <v>150</v>
      </c>
      <c r="D97" s="4">
        <v>1.36</v>
      </c>
    </row>
    <row r="98" spans="1:4">
      <c r="A98" s="3">
        <v>302</v>
      </c>
      <c r="B98" s="4">
        <f t="shared" si="3"/>
        <v>302</v>
      </c>
      <c r="C98" s="4">
        <f t="shared" si="4"/>
        <v>151</v>
      </c>
      <c r="D98" s="4">
        <v>1.36</v>
      </c>
    </row>
    <row r="99" spans="1:4">
      <c r="A99" s="70">
        <v>304</v>
      </c>
      <c r="B99" s="4">
        <f t="shared" si="3"/>
        <v>304</v>
      </c>
      <c r="C99" s="4">
        <f t="shared" si="4"/>
        <v>152</v>
      </c>
      <c r="D99" s="4">
        <v>1.36</v>
      </c>
    </row>
    <row r="100" spans="1:4">
      <c r="A100" s="70">
        <v>306</v>
      </c>
      <c r="B100" s="4">
        <f t="shared" si="3"/>
        <v>306</v>
      </c>
      <c r="C100" s="4">
        <f t="shared" ref="C100:C131" si="5">B100/2</f>
        <v>153</v>
      </c>
      <c r="D100" s="4">
        <v>1.36</v>
      </c>
    </row>
    <row r="101" spans="1:4">
      <c r="A101" s="70">
        <v>308</v>
      </c>
      <c r="B101" s="4">
        <f t="shared" si="3"/>
        <v>308</v>
      </c>
      <c r="C101" s="4">
        <f t="shared" si="5"/>
        <v>154</v>
      </c>
      <c r="D101" s="4">
        <v>1.36</v>
      </c>
    </row>
    <row r="102" spans="1:4">
      <c r="A102" s="70">
        <v>310</v>
      </c>
      <c r="B102" s="4">
        <f t="shared" si="3"/>
        <v>310</v>
      </c>
      <c r="C102" s="4">
        <f t="shared" si="5"/>
        <v>155</v>
      </c>
      <c r="D102" s="4">
        <v>1.36</v>
      </c>
    </row>
    <row r="103" spans="1:4">
      <c r="A103" s="70">
        <v>312</v>
      </c>
      <c r="B103" s="4">
        <f t="shared" si="3"/>
        <v>312</v>
      </c>
      <c r="C103" s="4">
        <f t="shared" si="5"/>
        <v>156</v>
      </c>
      <c r="D103" s="4">
        <v>1.36</v>
      </c>
    </row>
    <row r="104" spans="1:4">
      <c r="A104" s="70">
        <v>314</v>
      </c>
      <c r="B104" s="4">
        <f t="shared" si="3"/>
        <v>314</v>
      </c>
      <c r="C104" s="4">
        <f t="shared" si="5"/>
        <v>157</v>
      </c>
      <c r="D104" s="4">
        <v>1.36</v>
      </c>
    </row>
    <row r="105" spans="1:4">
      <c r="A105" s="3">
        <v>316</v>
      </c>
      <c r="B105" s="4">
        <f t="shared" si="3"/>
        <v>316</v>
      </c>
      <c r="C105" s="4">
        <f t="shared" si="5"/>
        <v>158</v>
      </c>
      <c r="D105" s="4">
        <v>1.36</v>
      </c>
    </row>
    <row r="106" spans="1:4">
      <c r="A106" s="3">
        <v>318</v>
      </c>
      <c r="B106" s="4">
        <f t="shared" si="3"/>
        <v>318</v>
      </c>
      <c r="C106" s="4">
        <f t="shared" si="5"/>
        <v>159</v>
      </c>
      <c r="D106" s="4">
        <v>1.36</v>
      </c>
    </row>
    <row r="107" spans="1:4">
      <c r="A107" s="3">
        <v>320</v>
      </c>
      <c r="B107" s="4">
        <f t="shared" si="3"/>
        <v>320</v>
      </c>
      <c r="C107" s="4">
        <f t="shared" si="5"/>
        <v>160</v>
      </c>
      <c r="D107" s="4">
        <v>1.36</v>
      </c>
    </row>
    <row r="108" spans="1:4">
      <c r="A108" s="3">
        <v>322</v>
      </c>
      <c r="B108" s="4">
        <f t="shared" si="3"/>
        <v>322</v>
      </c>
      <c r="C108" s="4">
        <f t="shared" si="5"/>
        <v>161</v>
      </c>
      <c r="D108" s="4">
        <v>1.36</v>
      </c>
    </row>
    <row r="109" spans="1:4">
      <c r="A109" s="3">
        <v>324</v>
      </c>
      <c r="B109" s="4">
        <f t="shared" si="3"/>
        <v>324</v>
      </c>
      <c r="C109" s="4">
        <f t="shared" si="5"/>
        <v>162</v>
      </c>
      <c r="D109" s="4">
        <v>1.36</v>
      </c>
    </row>
    <row r="110" spans="1:4">
      <c r="A110" s="3">
        <v>328</v>
      </c>
      <c r="B110" s="4">
        <f t="shared" si="3"/>
        <v>328</v>
      </c>
      <c r="C110" s="4">
        <f t="shared" si="5"/>
        <v>164</v>
      </c>
      <c r="D110" s="4">
        <v>1.36</v>
      </c>
    </row>
    <row r="111" spans="1:4">
      <c r="A111" s="3">
        <v>330</v>
      </c>
      <c r="B111" s="4">
        <f t="shared" si="3"/>
        <v>330</v>
      </c>
      <c r="C111" s="4">
        <f t="shared" si="5"/>
        <v>165</v>
      </c>
      <c r="D111" s="4">
        <v>1.36</v>
      </c>
    </row>
    <row r="112" spans="1:4">
      <c r="A112" s="3">
        <v>334</v>
      </c>
      <c r="B112" s="4">
        <f t="shared" si="3"/>
        <v>334</v>
      </c>
      <c r="C112" s="4">
        <f t="shared" si="5"/>
        <v>167</v>
      </c>
      <c r="D112" s="4">
        <v>1.36</v>
      </c>
    </row>
    <row r="113" spans="1:4">
      <c r="A113" s="3">
        <v>336</v>
      </c>
      <c r="B113" s="4">
        <f t="shared" si="3"/>
        <v>336</v>
      </c>
      <c r="C113" s="4">
        <f t="shared" si="5"/>
        <v>168</v>
      </c>
      <c r="D113" s="4">
        <v>1.36</v>
      </c>
    </row>
    <row r="114" spans="1:4">
      <c r="A114" s="3">
        <v>338</v>
      </c>
      <c r="B114" s="4">
        <f t="shared" si="3"/>
        <v>338</v>
      </c>
      <c r="C114" s="4">
        <f t="shared" si="5"/>
        <v>169</v>
      </c>
      <c r="D114" s="4">
        <v>1.36</v>
      </c>
    </row>
    <row r="115" spans="1:4">
      <c r="A115" s="3">
        <v>340</v>
      </c>
      <c r="B115" s="4">
        <f t="shared" si="3"/>
        <v>340</v>
      </c>
      <c r="C115" s="4">
        <f t="shared" si="5"/>
        <v>170</v>
      </c>
      <c r="D115" s="4">
        <v>1.36</v>
      </c>
    </row>
    <row r="116" spans="1:4">
      <c r="A116" s="3">
        <v>344</v>
      </c>
      <c r="B116" s="4">
        <f t="shared" si="3"/>
        <v>344</v>
      </c>
      <c r="C116" s="4">
        <f t="shared" si="5"/>
        <v>172</v>
      </c>
      <c r="D116" s="4">
        <v>1.36</v>
      </c>
    </row>
    <row r="117" spans="1:4">
      <c r="A117" s="3">
        <v>348</v>
      </c>
      <c r="B117" s="4">
        <f t="shared" si="3"/>
        <v>348</v>
      </c>
      <c r="C117" s="4">
        <f t="shared" si="5"/>
        <v>174</v>
      </c>
      <c r="D117" s="4">
        <v>1.36</v>
      </c>
    </row>
    <row r="118" spans="1:4">
      <c r="A118" s="3">
        <v>350</v>
      </c>
      <c r="B118" s="4">
        <f t="shared" si="3"/>
        <v>350</v>
      </c>
      <c r="C118" s="4">
        <f t="shared" si="5"/>
        <v>175</v>
      </c>
      <c r="D118" s="4">
        <v>1.36</v>
      </c>
    </row>
    <row r="119" spans="1:4">
      <c r="A119" s="3">
        <v>352</v>
      </c>
      <c r="B119" s="4">
        <f t="shared" si="3"/>
        <v>352</v>
      </c>
      <c r="C119" s="4">
        <f t="shared" si="5"/>
        <v>176</v>
      </c>
      <c r="D119" s="4">
        <v>1.36</v>
      </c>
    </row>
    <row r="120" spans="1:4">
      <c r="A120" s="3">
        <v>354</v>
      </c>
      <c r="B120" s="4">
        <f t="shared" si="3"/>
        <v>354</v>
      </c>
      <c r="C120" s="4">
        <f t="shared" si="5"/>
        <v>177</v>
      </c>
      <c r="D120" s="4">
        <v>1.36</v>
      </c>
    </row>
    <row r="121" spans="1:4">
      <c r="A121" s="3">
        <v>356</v>
      </c>
      <c r="B121" s="4">
        <f t="shared" si="3"/>
        <v>356</v>
      </c>
      <c r="C121" s="4">
        <f t="shared" si="5"/>
        <v>178</v>
      </c>
      <c r="D121" s="4">
        <v>1.36</v>
      </c>
    </row>
    <row r="122" spans="1:4">
      <c r="A122" s="3">
        <v>360</v>
      </c>
      <c r="B122" s="4">
        <f t="shared" si="3"/>
        <v>360</v>
      </c>
      <c r="C122" s="4">
        <f t="shared" si="5"/>
        <v>180</v>
      </c>
      <c r="D122" s="4">
        <v>1.36</v>
      </c>
    </row>
    <row r="123" spans="1:4">
      <c r="A123" s="3">
        <v>364</v>
      </c>
      <c r="B123" s="4">
        <f t="shared" si="3"/>
        <v>364</v>
      </c>
      <c r="C123" s="4">
        <f t="shared" si="5"/>
        <v>182</v>
      </c>
      <c r="D123" s="4">
        <v>1.36</v>
      </c>
    </row>
    <row r="124" spans="1:4">
      <c r="A124" s="3">
        <v>366</v>
      </c>
      <c r="B124" s="4">
        <f t="shared" si="3"/>
        <v>366</v>
      </c>
      <c r="C124" s="4">
        <f t="shared" si="5"/>
        <v>183</v>
      </c>
      <c r="D124" s="4">
        <v>1.36</v>
      </c>
    </row>
    <row r="125" spans="1:4">
      <c r="A125" s="3">
        <v>370</v>
      </c>
      <c r="B125" s="4">
        <f t="shared" si="3"/>
        <v>370</v>
      </c>
      <c r="C125" s="4">
        <f t="shared" si="5"/>
        <v>185</v>
      </c>
      <c r="D125" s="4">
        <v>1.36</v>
      </c>
    </row>
    <row r="126" spans="1:4">
      <c r="A126" s="3">
        <v>376</v>
      </c>
      <c r="B126" s="4">
        <f t="shared" si="3"/>
        <v>376</v>
      </c>
      <c r="C126" s="4">
        <f t="shared" si="5"/>
        <v>188</v>
      </c>
      <c r="D126" s="4">
        <v>1.36</v>
      </c>
    </row>
    <row r="127" spans="1:4">
      <c r="A127" s="3">
        <v>380</v>
      </c>
      <c r="B127" s="4">
        <f t="shared" si="3"/>
        <v>380</v>
      </c>
      <c r="C127" s="4">
        <f t="shared" si="5"/>
        <v>190</v>
      </c>
      <c r="D127" s="4">
        <v>1.36</v>
      </c>
    </row>
    <row r="128" spans="1:4">
      <c r="A128" s="3">
        <v>386</v>
      </c>
      <c r="B128" s="4">
        <f t="shared" si="3"/>
        <v>386</v>
      </c>
      <c r="C128" s="4">
        <f t="shared" si="5"/>
        <v>193</v>
      </c>
      <c r="D128" s="4">
        <v>1.36</v>
      </c>
    </row>
    <row r="129" spans="1:4">
      <c r="A129" s="3">
        <v>390</v>
      </c>
      <c r="B129" s="4">
        <f t="shared" si="3"/>
        <v>390</v>
      </c>
      <c r="C129" s="4">
        <f t="shared" si="5"/>
        <v>195</v>
      </c>
      <c r="D129" s="4">
        <v>1.36</v>
      </c>
    </row>
    <row r="130" spans="1:4">
      <c r="A130" s="3">
        <v>392</v>
      </c>
      <c r="B130" s="4">
        <f t="shared" si="3"/>
        <v>392</v>
      </c>
      <c r="C130" s="4">
        <f t="shared" si="5"/>
        <v>196</v>
      </c>
      <c r="D130" s="4">
        <v>1.36</v>
      </c>
    </row>
    <row r="131" spans="1:4">
      <c r="A131" s="3">
        <v>396</v>
      </c>
      <c r="B131" s="4">
        <f t="shared" ref="B131:B174" si="6">A131</f>
        <v>396</v>
      </c>
      <c r="C131" s="4">
        <f t="shared" si="5"/>
        <v>198</v>
      </c>
      <c r="D131" s="4">
        <v>1.36</v>
      </c>
    </row>
    <row r="132" spans="1:4">
      <c r="A132" s="3">
        <v>400</v>
      </c>
      <c r="B132" s="4">
        <f t="shared" si="6"/>
        <v>400</v>
      </c>
      <c r="C132" s="4">
        <f t="shared" ref="C132:C163" si="7">B132/2</f>
        <v>200</v>
      </c>
      <c r="D132" s="4">
        <v>1.36</v>
      </c>
    </row>
    <row r="133" spans="1:4">
      <c r="A133" s="3">
        <v>410</v>
      </c>
      <c r="B133" s="4">
        <f t="shared" si="6"/>
        <v>410</v>
      </c>
      <c r="C133" s="4">
        <f t="shared" si="7"/>
        <v>205</v>
      </c>
      <c r="D133" s="4">
        <v>1.36</v>
      </c>
    </row>
    <row r="134" spans="1:4">
      <c r="A134" s="3">
        <v>426</v>
      </c>
      <c r="B134" s="4">
        <f t="shared" si="6"/>
        <v>426</v>
      </c>
      <c r="C134" s="4">
        <f t="shared" si="7"/>
        <v>213</v>
      </c>
      <c r="D134" s="4">
        <v>1.36</v>
      </c>
    </row>
    <row r="135" spans="1:4">
      <c r="A135" s="3">
        <v>430</v>
      </c>
      <c r="B135" s="4">
        <f t="shared" si="6"/>
        <v>430</v>
      </c>
      <c r="C135" s="4">
        <f t="shared" si="7"/>
        <v>215</v>
      </c>
      <c r="D135" s="4">
        <v>1.36</v>
      </c>
    </row>
    <row r="136" spans="1:4">
      <c r="A136" s="3">
        <v>436</v>
      </c>
      <c r="B136" s="4">
        <f t="shared" si="6"/>
        <v>436</v>
      </c>
      <c r="C136" s="4">
        <f t="shared" si="7"/>
        <v>218</v>
      </c>
      <c r="D136" s="4">
        <v>1.36</v>
      </c>
    </row>
    <row r="137" spans="1:4">
      <c r="A137" s="3">
        <v>438</v>
      </c>
      <c r="B137" s="4">
        <f t="shared" si="6"/>
        <v>438</v>
      </c>
      <c r="C137" s="4">
        <f t="shared" si="7"/>
        <v>219</v>
      </c>
      <c r="D137" s="4">
        <v>1.36</v>
      </c>
    </row>
    <row r="138" spans="1:4">
      <c r="A138" s="3">
        <v>440</v>
      </c>
      <c r="B138" s="4">
        <f t="shared" si="6"/>
        <v>440</v>
      </c>
      <c r="C138" s="4">
        <f t="shared" si="7"/>
        <v>220</v>
      </c>
      <c r="D138" s="4">
        <v>1.36</v>
      </c>
    </row>
    <row r="139" spans="1:4">
      <c r="A139" s="3">
        <v>446</v>
      </c>
      <c r="B139" s="4">
        <f t="shared" si="6"/>
        <v>446</v>
      </c>
      <c r="C139" s="4">
        <f t="shared" si="7"/>
        <v>223</v>
      </c>
      <c r="D139" s="4">
        <v>1.36</v>
      </c>
    </row>
    <row r="140" spans="1:4">
      <c r="A140" s="3">
        <v>448</v>
      </c>
      <c r="B140" s="4">
        <f t="shared" si="6"/>
        <v>448</v>
      </c>
      <c r="C140" s="4">
        <f t="shared" si="7"/>
        <v>224</v>
      </c>
      <c r="D140" s="4">
        <v>1.36</v>
      </c>
    </row>
    <row r="141" spans="1:4">
      <c r="A141" s="3">
        <v>452</v>
      </c>
      <c r="B141" s="4">
        <f t="shared" si="6"/>
        <v>452</v>
      </c>
      <c r="C141" s="4">
        <f t="shared" si="7"/>
        <v>226</v>
      </c>
      <c r="D141" s="4">
        <v>1.36</v>
      </c>
    </row>
    <row r="142" spans="1:4">
      <c r="A142" s="3">
        <v>460</v>
      </c>
      <c r="B142" s="4">
        <f t="shared" si="6"/>
        <v>460</v>
      </c>
      <c r="C142" s="4">
        <f t="shared" si="7"/>
        <v>230</v>
      </c>
      <c r="D142" s="4">
        <v>1.36</v>
      </c>
    </row>
    <row r="143" spans="1:4">
      <c r="A143" s="3">
        <v>464</v>
      </c>
      <c r="B143" s="4">
        <f t="shared" si="6"/>
        <v>464</v>
      </c>
      <c r="C143" s="4">
        <f t="shared" si="7"/>
        <v>232</v>
      </c>
      <c r="D143" s="4">
        <v>1.36</v>
      </c>
    </row>
    <row r="144" spans="1:4">
      <c r="A144" s="3">
        <v>468</v>
      </c>
      <c r="B144" s="4">
        <f t="shared" si="6"/>
        <v>468</v>
      </c>
      <c r="C144" s="4">
        <f t="shared" si="7"/>
        <v>234</v>
      </c>
      <c r="D144" s="4">
        <v>1.36</v>
      </c>
    </row>
    <row r="145" spans="1:4">
      <c r="A145" s="3">
        <v>478</v>
      </c>
      <c r="B145" s="4">
        <f t="shared" si="6"/>
        <v>478</v>
      </c>
      <c r="C145" s="4">
        <f t="shared" si="7"/>
        <v>239</v>
      </c>
      <c r="D145" s="4">
        <v>1.36</v>
      </c>
    </row>
    <row r="146" spans="1:4">
      <c r="A146" s="3">
        <v>480</v>
      </c>
      <c r="B146" s="4">
        <f t="shared" si="6"/>
        <v>480</v>
      </c>
      <c r="C146" s="4">
        <f t="shared" si="7"/>
        <v>240</v>
      </c>
      <c r="D146" s="4">
        <v>1.36</v>
      </c>
    </row>
    <row r="147" spans="1:4">
      <c r="A147" s="3">
        <v>492</v>
      </c>
      <c r="B147" s="4">
        <f t="shared" si="6"/>
        <v>492</v>
      </c>
      <c r="C147" s="4">
        <f t="shared" si="7"/>
        <v>246</v>
      </c>
      <c r="D147" s="4">
        <v>1.36</v>
      </c>
    </row>
    <row r="148" spans="1:4">
      <c r="A148" s="3">
        <v>494</v>
      </c>
      <c r="B148" s="4">
        <f t="shared" si="6"/>
        <v>494</v>
      </c>
      <c r="C148" s="4">
        <f t="shared" si="7"/>
        <v>247</v>
      </c>
      <c r="D148" s="4">
        <v>1.36</v>
      </c>
    </row>
    <row r="149" spans="1:4">
      <c r="A149" s="3">
        <v>500</v>
      </c>
      <c r="B149" s="4">
        <f t="shared" si="6"/>
        <v>500</v>
      </c>
      <c r="C149" s="4">
        <f t="shared" si="7"/>
        <v>250</v>
      </c>
      <c r="D149" s="4">
        <v>1.36</v>
      </c>
    </row>
    <row r="150" spans="1:4">
      <c r="A150" s="3">
        <v>508</v>
      </c>
      <c r="B150" s="4">
        <f t="shared" si="6"/>
        <v>508</v>
      </c>
      <c r="C150" s="4">
        <f t="shared" si="7"/>
        <v>254</v>
      </c>
      <c r="D150" s="4">
        <v>1.36</v>
      </c>
    </row>
    <row r="151" spans="1:4">
      <c r="A151" s="3">
        <v>520</v>
      </c>
      <c r="B151" s="4">
        <f t="shared" si="6"/>
        <v>520</v>
      </c>
      <c r="C151" s="4">
        <f t="shared" si="7"/>
        <v>260</v>
      </c>
      <c r="D151" s="4">
        <v>1.36</v>
      </c>
    </row>
    <row r="152" spans="1:4">
      <c r="A152" s="3">
        <v>522</v>
      </c>
      <c r="B152" s="4">
        <f t="shared" si="6"/>
        <v>522</v>
      </c>
      <c r="C152" s="4">
        <f t="shared" si="7"/>
        <v>261</v>
      </c>
      <c r="D152" s="4">
        <v>1.36</v>
      </c>
    </row>
    <row r="153" spans="1:4">
      <c r="A153" s="3">
        <v>530</v>
      </c>
      <c r="B153" s="4">
        <f t="shared" si="6"/>
        <v>530</v>
      </c>
      <c r="C153" s="4">
        <f t="shared" si="7"/>
        <v>265</v>
      </c>
      <c r="D153" s="4">
        <v>1.36</v>
      </c>
    </row>
    <row r="154" spans="1:4">
      <c r="A154" s="3">
        <v>532</v>
      </c>
      <c r="B154" s="4">
        <f t="shared" si="6"/>
        <v>532</v>
      </c>
      <c r="C154" s="4">
        <f t="shared" si="7"/>
        <v>266</v>
      </c>
      <c r="D154" s="4">
        <v>1.36</v>
      </c>
    </row>
    <row r="155" spans="1:4">
      <c r="A155" s="3">
        <v>560</v>
      </c>
      <c r="B155" s="4">
        <f t="shared" si="6"/>
        <v>560</v>
      </c>
      <c r="C155" s="4">
        <f t="shared" si="7"/>
        <v>280</v>
      </c>
      <c r="D155" s="4">
        <v>1.36</v>
      </c>
    </row>
    <row r="156" spans="1:4">
      <c r="A156" s="3">
        <v>572</v>
      </c>
      <c r="B156" s="4">
        <f t="shared" si="6"/>
        <v>572</v>
      </c>
      <c r="C156" s="4">
        <f t="shared" si="7"/>
        <v>286</v>
      </c>
      <c r="D156" s="4">
        <v>1.36</v>
      </c>
    </row>
    <row r="157" spans="1:4">
      <c r="A157" s="3">
        <v>580</v>
      </c>
      <c r="B157" s="4">
        <f t="shared" si="6"/>
        <v>580</v>
      </c>
      <c r="C157" s="4">
        <f t="shared" si="7"/>
        <v>290</v>
      </c>
      <c r="D157" s="4">
        <v>1.36</v>
      </c>
    </row>
    <row r="158" spans="1:4">
      <c r="A158" s="3">
        <v>586</v>
      </c>
      <c r="B158" s="4">
        <f t="shared" si="6"/>
        <v>586</v>
      </c>
      <c r="C158" s="4">
        <f t="shared" si="7"/>
        <v>293</v>
      </c>
      <c r="D158" s="4">
        <v>1.36</v>
      </c>
    </row>
    <row r="159" spans="1:4">
      <c r="A159" s="3">
        <v>600</v>
      </c>
      <c r="B159" s="4">
        <f t="shared" si="6"/>
        <v>600</v>
      </c>
      <c r="C159" s="4">
        <f t="shared" si="7"/>
        <v>300</v>
      </c>
      <c r="D159" s="4">
        <v>1.36</v>
      </c>
    </row>
    <row r="160" spans="1:4">
      <c r="A160" s="3">
        <v>604</v>
      </c>
      <c r="B160" s="4">
        <f t="shared" si="6"/>
        <v>604</v>
      </c>
      <c r="C160" s="4">
        <f t="shared" si="7"/>
        <v>302</v>
      </c>
      <c r="D160" s="4">
        <v>1.36</v>
      </c>
    </row>
    <row r="161" spans="1:4">
      <c r="A161" s="3">
        <v>630</v>
      </c>
      <c r="B161" s="4">
        <f t="shared" si="6"/>
        <v>630</v>
      </c>
      <c r="C161" s="4">
        <f t="shared" si="7"/>
        <v>315</v>
      </c>
      <c r="D161" s="4">
        <v>1.36</v>
      </c>
    </row>
    <row r="162" spans="1:4">
      <c r="A162" s="3">
        <v>648</v>
      </c>
      <c r="B162" s="4">
        <f t="shared" si="6"/>
        <v>648</v>
      </c>
      <c r="C162" s="4">
        <f t="shared" si="7"/>
        <v>324</v>
      </c>
      <c r="D162" s="4">
        <v>1.36</v>
      </c>
    </row>
    <row r="163" spans="1:4">
      <c r="A163" s="3">
        <v>650</v>
      </c>
      <c r="B163" s="4">
        <f t="shared" si="6"/>
        <v>650</v>
      </c>
      <c r="C163" s="4">
        <f t="shared" si="7"/>
        <v>325</v>
      </c>
      <c r="D163" s="4">
        <v>1.36</v>
      </c>
    </row>
    <row r="164" spans="1:4">
      <c r="A164" s="3">
        <v>656</v>
      </c>
      <c r="B164" s="4">
        <f t="shared" si="6"/>
        <v>656</v>
      </c>
      <c r="C164" s="4">
        <f t="shared" ref="C164:C174" si="8">B164/2</f>
        <v>328</v>
      </c>
      <c r="D164" s="4">
        <v>1.36</v>
      </c>
    </row>
    <row r="165" spans="1:4">
      <c r="A165" s="3">
        <v>710</v>
      </c>
      <c r="B165" s="4">
        <f t="shared" si="6"/>
        <v>710</v>
      </c>
      <c r="C165" s="4">
        <f t="shared" si="8"/>
        <v>355</v>
      </c>
      <c r="D165" s="4">
        <v>1.36</v>
      </c>
    </row>
    <row r="166" spans="1:4">
      <c r="A166" s="3">
        <v>754</v>
      </c>
      <c r="B166" s="4">
        <f t="shared" si="6"/>
        <v>754</v>
      </c>
      <c r="C166" s="4">
        <f t="shared" si="8"/>
        <v>377</v>
      </c>
      <c r="D166" s="4">
        <v>1.36</v>
      </c>
    </row>
    <row r="167" spans="1:4">
      <c r="A167" s="3">
        <v>800</v>
      </c>
      <c r="B167" s="4">
        <f t="shared" si="6"/>
        <v>800</v>
      </c>
      <c r="C167" s="4">
        <f t="shared" si="8"/>
        <v>400</v>
      </c>
      <c r="D167" s="4">
        <v>1.36</v>
      </c>
    </row>
    <row r="168" spans="1:4">
      <c r="A168" s="3">
        <v>810</v>
      </c>
      <c r="B168" s="4">
        <f t="shared" si="6"/>
        <v>810</v>
      </c>
      <c r="C168" s="4">
        <f t="shared" si="8"/>
        <v>405</v>
      </c>
      <c r="D168" s="4">
        <v>1.36</v>
      </c>
    </row>
    <row r="169" spans="1:4">
      <c r="A169" s="3">
        <v>848</v>
      </c>
      <c r="B169" s="4">
        <f t="shared" si="6"/>
        <v>848</v>
      </c>
      <c r="C169" s="4">
        <f t="shared" si="8"/>
        <v>424</v>
      </c>
      <c r="D169" s="4">
        <v>1.36</v>
      </c>
    </row>
    <row r="170" spans="1:4">
      <c r="A170" s="3">
        <v>900</v>
      </c>
      <c r="B170" s="4">
        <f t="shared" si="6"/>
        <v>900</v>
      </c>
      <c r="C170" s="4">
        <f t="shared" si="8"/>
        <v>450</v>
      </c>
      <c r="D170" s="4">
        <v>1.36</v>
      </c>
    </row>
    <row r="171" spans="1:4">
      <c r="A171" s="3">
        <v>930</v>
      </c>
      <c r="B171" s="4">
        <f t="shared" si="6"/>
        <v>930</v>
      </c>
      <c r="C171" s="4">
        <f t="shared" si="8"/>
        <v>465</v>
      </c>
      <c r="D171" s="4">
        <v>1.36</v>
      </c>
    </row>
    <row r="172" spans="1:4">
      <c r="A172" s="3">
        <v>984</v>
      </c>
      <c r="B172" s="4">
        <f t="shared" si="6"/>
        <v>984</v>
      </c>
      <c r="C172" s="4">
        <f t="shared" si="8"/>
        <v>492</v>
      </c>
      <c r="D172" s="4">
        <v>1.36</v>
      </c>
    </row>
    <row r="173" spans="1:4">
      <c r="A173" s="3">
        <v>1016</v>
      </c>
      <c r="B173" s="4">
        <f t="shared" si="6"/>
        <v>1016</v>
      </c>
      <c r="C173" s="4">
        <f t="shared" si="8"/>
        <v>508</v>
      </c>
      <c r="D173" s="4">
        <v>1.36</v>
      </c>
    </row>
    <row r="174" spans="1:4">
      <c r="A174" s="3">
        <v>3000</v>
      </c>
      <c r="B174" s="4">
        <f t="shared" si="6"/>
        <v>3000</v>
      </c>
      <c r="C174" s="4">
        <f t="shared" si="8"/>
        <v>1500</v>
      </c>
      <c r="D174" s="4">
        <v>1.36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3"/>
  <sheetViews>
    <sheetView workbookViewId="0">
      <selection activeCell="G23" sqref="G23"/>
    </sheetView>
  </sheetViews>
  <sheetFormatPr defaultColWidth="9" defaultRowHeight="13.5"/>
  <cols>
    <col min="1" max="4" width="15.53125" customWidth="1"/>
  </cols>
  <sheetData>
    <row r="1" spans="1:4" ht="21">
      <c r="A1" s="161" t="s">
        <v>233</v>
      </c>
      <c r="B1" s="162"/>
      <c r="C1" s="162"/>
      <c r="D1" s="163"/>
    </row>
    <row r="2" spans="1:4" ht="14.25">
      <c r="A2" s="7" t="s">
        <v>324</v>
      </c>
      <c r="B2" s="8" t="s">
        <v>325</v>
      </c>
      <c r="C2" s="7" t="s">
        <v>327</v>
      </c>
      <c r="D2" s="7" t="s">
        <v>328</v>
      </c>
    </row>
    <row r="3" spans="1:4">
      <c r="A3" s="9">
        <v>102</v>
      </c>
      <c r="B3" s="10">
        <f>A3</f>
        <v>102</v>
      </c>
      <c r="C3" s="10">
        <f>B3/3</f>
        <v>34</v>
      </c>
      <c r="D3" s="10">
        <v>2.2999999999999998</v>
      </c>
    </row>
    <row r="4" spans="1:4">
      <c r="A4" s="9">
        <v>105</v>
      </c>
      <c r="B4" s="10">
        <f t="shared" ref="B4:B67" si="0">A4</f>
        <v>105</v>
      </c>
      <c r="C4" s="10">
        <f t="shared" ref="C4:C67" si="1">B4/3</f>
        <v>35</v>
      </c>
      <c r="D4" s="10">
        <v>2.2999999999999998</v>
      </c>
    </row>
    <row r="5" spans="1:4">
      <c r="A5" s="9">
        <v>108</v>
      </c>
      <c r="B5" s="10">
        <f t="shared" si="0"/>
        <v>108</v>
      </c>
      <c r="C5" s="10">
        <f t="shared" si="1"/>
        <v>36</v>
      </c>
      <c r="D5" s="10">
        <v>2.2999999999999998</v>
      </c>
    </row>
    <row r="6" spans="1:4">
      <c r="A6" s="9">
        <v>111</v>
      </c>
      <c r="B6" s="10">
        <f t="shared" si="0"/>
        <v>111</v>
      </c>
      <c r="C6" s="10">
        <f t="shared" si="1"/>
        <v>37</v>
      </c>
      <c r="D6" s="10">
        <v>2.2999999999999998</v>
      </c>
    </row>
    <row r="7" spans="1:4">
      <c r="A7" s="66">
        <v>114</v>
      </c>
      <c r="B7" s="10">
        <f t="shared" si="0"/>
        <v>114</v>
      </c>
      <c r="C7" s="10">
        <f t="shared" si="1"/>
        <v>38</v>
      </c>
      <c r="D7" s="10">
        <v>2.2999999999999998</v>
      </c>
    </row>
    <row r="8" spans="1:4">
      <c r="A8" s="9">
        <v>117</v>
      </c>
      <c r="B8" s="10">
        <f t="shared" si="0"/>
        <v>117</v>
      </c>
      <c r="C8" s="10">
        <f t="shared" si="1"/>
        <v>39</v>
      </c>
      <c r="D8" s="10">
        <v>2.2999999999999998</v>
      </c>
    </row>
    <row r="9" spans="1:4">
      <c r="A9" s="66">
        <v>120</v>
      </c>
      <c r="B9" s="10">
        <f t="shared" si="0"/>
        <v>120</v>
      </c>
      <c r="C9" s="10">
        <f t="shared" si="1"/>
        <v>40</v>
      </c>
      <c r="D9" s="10">
        <v>2.2999999999999998</v>
      </c>
    </row>
    <row r="10" spans="1:4">
      <c r="A10" s="9">
        <v>123</v>
      </c>
      <c r="B10" s="10">
        <f t="shared" si="0"/>
        <v>123</v>
      </c>
      <c r="C10" s="10">
        <f t="shared" si="1"/>
        <v>41</v>
      </c>
      <c r="D10" s="10">
        <v>2.2999999999999998</v>
      </c>
    </row>
    <row r="11" spans="1:4">
      <c r="A11" s="66">
        <v>126</v>
      </c>
      <c r="B11" s="10">
        <f t="shared" si="0"/>
        <v>126</v>
      </c>
      <c r="C11" s="10">
        <f t="shared" si="1"/>
        <v>42</v>
      </c>
      <c r="D11" s="10">
        <v>2.2999999999999998</v>
      </c>
    </row>
    <row r="12" spans="1:4">
      <c r="A12" s="9">
        <v>129</v>
      </c>
      <c r="B12" s="10">
        <f t="shared" si="0"/>
        <v>129</v>
      </c>
      <c r="C12" s="10">
        <f t="shared" si="1"/>
        <v>43</v>
      </c>
      <c r="D12" s="10">
        <v>2.2999999999999998</v>
      </c>
    </row>
    <row r="13" spans="1:4">
      <c r="A13" s="9">
        <v>132</v>
      </c>
      <c r="B13" s="10">
        <f t="shared" si="0"/>
        <v>132</v>
      </c>
      <c r="C13" s="10">
        <f t="shared" si="1"/>
        <v>44</v>
      </c>
      <c r="D13" s="10">
        <v>2.2999999999999998</v>
      </c>
    </row>
    <row r="14" spans="1:4">
      <c r="A14" s="9">
        <v>135</v>
      </c>
      <c r="B14" s="10">
        <f t="shared" si="0"/>
        <v>135</v>
      </c>
      <c r="C14" s="10">
        <f t="shared" si="1"/>
        <v>45</v>
      </c>
      <c r="D14" s="10">
        <v>2.2999999999999998</v>
      </c>
    </row>
    <row r="15" spans="1:4">
      <c r="A15" s="9">
        <v>138</v>
      </c>
      <c r="B15" s="10">
        <f t="shared" si="0"/>
        <v>138</v>
      </c>
      <c r="C15" s="10">
        <f t="shared" si="1"/>
        <v>46</v>
      </c>
      <c r="D15" s="10">
        <v>2.2999999999999998</v>
      </c>
    </row>
    <row r="16" spans="1:4">
      <c r="A16" s="9">
        <v>141</v>
      </c>
      <c r="B16" s="10">
        <f t="shared" si="0"/>
        <v>141</v>
      </c>
      <c r="C16" s="10">
        <f t="shared" si="1"/>
        <v>47</v>
      </c>
      <c r="D16" s="10">
        <v>2.2999999999999998</v>
      </c>
    </row>
    <row r="17" spans="1:4">
      <c r="A17" s="9">
        <v>144</v>
      </c>
      <c r="B17" s="10">
        <f t="shared" si="0"/>
        <v>144</v>
      </c>
      <c r="C17" s="10">
        <f t="shared" si="1"/>
        <v>48</v>
      </c>
      <c r="D17" s="10">
        <v>2.2999999999999998</v>
      </c>
    </row>
    <row r="18" spans="1:4">
      <c r="A18" s="9">
        <v>147</v>
      </c>
      <c r="B18" s="10">
        <f t="shared" si="0"/>
        <v>147</v>
      </c>
      <c r="C18" s="10">
        <f t="shared" si="1"/>
        <v>49</v>
      </c>
      <c r="D18" s="10">
        <v>2.2999999999999998</v>
      </c>
    </row>
    <row r="19" spans="1:4">
      <c r="A19" s="9">
        <v>150</v>
      </c>
      <c r="B19" s="10">
        <f t="shared" si="0"/>
        <v>150</v>
      </c>
      <c r="C19" s="10">
        <f t="shared" si="1"/>
        <v>50</v>
      </c>
      <c r="D19" s="10">
        <v>2.2999999999999998</v>
      </c>
    </row>
    <row r="20" spans="1:4">
      <c r="A20" s="9">
        <v>153</v>
      </c>
      <c r="B20" s="10">
        <f t="shared" si="0"/>
        <v>153</v>
      </c>
      <c r="C20" s="10">
        <f t="shared" si="1"/>
        <v>51</v>
      </c>
      <c r="D20" s="10">
        <v>2.2999999999999998</v>
      </c>
    </row>
    <row r="21" spans="1:4">
      <c r="A21" s="9">
        <v>156</v>
      </c>
      <c r="B21" s="10">
        <f t="shared" si="0"/>
        <v>156</v>
      </c>
      <c r="C21" s="10">
        <f t="shared" si="1"/>
        <v>52</v>
      </c>
      <c r="D21" s="10">
        <v>2.2999999999999998</v>
      </c>
    </row>
    <row r="22" spans="1:4">
      <c r="A22" s="9">
        <v>159</v>
      </c>
      <c r="B22" s="10">
        <f t="shared" si="0"/>
        <v>159</v>
      </c>
      <c r="C22" s="10">
        <f t="shared" si="1"/>
        <v>53</v>
      </c>
      <c r="D22" s="10">
        <v>2.2999999999999998</v>
      </c>
    </row>
    <row r="23" spans="1:4">
      <c r="A23" s="9">
        <v>162</v>
      </c>
      <c r="B23" s="10">
        <f t="shared" si="0"/>
        <v>162</v>
      </c>
      <c r="C23" s="10">
        <f t="shared" si="1"/>
        <v>54</v>
      </c>
      <c r="D23" s="10">
        <v>2.2999999999999998</v>
      </c>
    </row>
    <row r="24" spans="1:4">
      <c r="A24" s="9">
        <v>165</v>
      </c>
      <c r="B24" s="10">
        <f t="shared" si="0"/>
        <v>165</v>
      </c>
      <c r="C24" s="10">
        <f t="shared" si="1"/>
        <v>55</v>
      </c>
      <c r="D24" s="10">
        <v>2.2999999999999998</v>
      </c>
    </row>
    <row r="25" spans="1:4">
      <c r="A25" s="9">
        <v>168</v>
      </c>
      <c r="B25" s="10">
        <f t="shared" si="0"/>
        <v>168</v>
      </c>
      <c r="C25" s="10">
        <f t="shared" si="1"/>
        <v>56</v>
      </c>
      <c r="D25" s="10">
        <v>2.2999999999999998</v>
      </c>
    </row>
    <row r="26" spans="1:4">
      <c r="A26" s="9">
        <v>171</v>
      </c>
      <c r="B26" s="10">
        <f t="shared" si="0"/>
        <v>171</v>
      </c>
      <c r="C26" s="10">
        <f t="shared" si="1"/>
        <v>57</v>
      </c>
      <c r="D26" s="10">
        <v>2.2999999999999998</v>
      </c>
    </row>
    <row r="27" spans="1:4">
      <c r="A27" s="9">
        <v>174</v>
      </c>
      <c r="B27" s="10">
        <f t="shared" si="0"/>
        <v>174</v>
      </c>
      <c r="C27" s="10">
        <f t="shared" si="1"/>
        <v>58</v>
      </c>
      <c r="D27" s="10">
        <v>2.2999999999999998</v>
      </c>
    </row>
    <row r="28" spans="1:4">
      <c r="A28" s="9">
        <v>177</v>
      </c>
      <c r="B28" s="10">
        <f t="shared" si="0"/>
        <v>177</v>
      </c>
      <c r="C28" s="10">
        <f t="shared" si="1"/>
        <v>59</v>
      </c>
      <c r="D28" s="10">
        <v>2.2999999999999998</v>
      </c>
    </row>
    <row r="29" spans="1:4">
      <c r="A29" s="9">
        <v>180</v>
      </c>
      <c r="B29" s="10">
        <f t="shared" si="0"/>
        <v>180</v>
      </c>
      <c r="C29" s="10">
        <f t="shared" si="1"/>
        <v>60</v>
      </c>
      <c r="D29" s="10">
        <v>2.2999999999999998</v>
      </c>
    </row>
    <row r="30" spans="1:4">
      <c r="A30" s="9">
        <v>183</v>
      </c>
      <c r="B30" s="10">
        <f t="shared" si="0"/>
        <v>183</v>
      </c>
      <c r="C30" s="10">
        <f t="shared" si="1"/>
        <v>61</v>
      </c>
      <c r="D30" s="10">
        <v>2.2999999999999998</v>
      </c>
    </row>
    <row r="31" spans="1:4">
      <c r="A31" s="9">
        <v>186</v>
      </c>
      <c r="B31" s="10">
        <f t="shared" si="0"/>
        <v>186</v>
      </c>
      <c r="C31" s="10">
        <f t="shared" si="1"/>
        <v>62</v>
      </c>
      <c r="D31" s="10">
        <v>2.2999999999999998</v>
      </c>
    </row>
    <row r="32" spans="1:4">
      <c r="A32" s="9">
        <v>189</v>
      </c>
      <c r="B32" s="10">
        <f t="shared" si="0"/>
        <v>189</v>
      </c>
      <c r="C32" s="10">
        <f t="shared" si="1"/>
        <v>63</v>
      </c>
      <c r="D32" s="10">
        <v>2.2999999999999998</v>
      </c>
    </row>
    <row r="33" spans="1:4">
      <c r="A33" s="9">
        <v>192</v>
      </c>
      <c r="B33" s="10">
        <f t="shared" si="0"/>
        <v>192</v>
      </c>
      <c r="C33" s="10">
        <f t="shared" si="1"/>
        <v>64</v>
      </c>
      <c r="D33" s="10">
        <v>2.2999999999999998</v>
      </c>
    </row>
    <row r="34" spans="1:4">
      <c r="A34" s="9">
        <v>195</v>
      </c>
      <c r="B34" s="10">
        <f t="shared" si="0"/>
        <v>195</v>
      </c>
      <c r="C34" s="10">
        <f t="shared" si="1"/>
        <v>65</v>
      </c>
      <c r="D34" s="10">
        <v>2.2999999999999998</v>
      </c>
    </row>
    <row r="35" spans="1:4">
      <c r="A35" s="9">
        <v>198</v>
      </c>
      <c r="B35" s="10">
        <f t="shared" si="0"/>
        <v>198</v>
      </c>
      <c r="C35" s="10">
        <f t="shared" si="1"/>
        <v>66</v>
      </c>
      <c r="D35" s="10">
        <v>2.2999999999999998</v>
      </c>
    </row>
    <row r="36" spans="1:4">
      <c r="A36" s="9">
        <v>201</v>
      </c>
      <c r="B36" s="10">
        <f t="shared" si="0"/>
        <v>201</v>
      </c>
      <c r="C36" s="10">
        <f t="shared" si="1"/>
        <v>67</v>
      </c>
      <c r="D36" s="10">
        <v>2.2999999999999998</v>
      </c>
    </row>
    <row r="37" spans="1:4">
      <c r="A37" s="9">
        <v>204</v>
      </c>
      <c r="B37" s="10">
        <f t="shared" si="0"/>
        <v>204</v>
      </c>
      <c r="C37" s="10">
        <f t="shared" si="1"/>
        <v>68</v>
      </c>
      <c r="D37" s="10">
        <v>2.2999999999999998</v>
      </c>
    </row>
    <row r="38" spans="1:4">
      <c r="A38" s="9">
        <v>207</v>
      </c>
      <c r="B38" s="10">
        <f t="shared" si="0"/>
        <v>207</v>
      </c>
      <c r="C38" s="10">
        <f t="shared" si="1"/>
        <v>69</v>
      </c>
      <c r="D38" s="10">
        <v>2.2999999999999998</v>
      </c>
    </row>
    <row r="39" spans="1:4">
      <c r="A39" s="9">
        <v>210</v>
      </c>
      <c r="B39" s="10">
        <f t="shared" si="0"/>
        <v>210</v>
      </c>
      <c r="C39" s="10">
        <f t="shared" si="1"/>
        <v>70</v>
      </c>
      <c r="D39" s="10">
        <v>2.2999999999999998</v>
      </c>
    </row>
    <row r="40" spans="1:4">
      <c r="A40" s="9">
        <v>213</v>
      </c>
      <c r="B40" s="10">
        <f t="shared" si="0"/>
        <v>213</v>
      </c>
      <c r="C40" s="10">
        <f t="shared" si="1"/>
        <v>71</v>
      </c>
      <c r="D40" s="10">
        <v>2.2999999999999998</v>
      </c>
    </row>
    <row r="41" spans="1:4">
      <c r="A41" s="9">
        <v>216</v>
      </c>
      <c r="B41" s="10">
        <f t="shared" si="0"/>
        <v>216</v>
      </c>
      <c r="C41" s="10">
        <f t="shared" si="1"/>
        <v>72</v>
      </c>
      <c r="D41" s="10">
        <v>2.2999999999999998</v>
      </c>
    </row>
    <row r="42" spans="1:4">
      <c r="A42" s="9">
        <v>219</v>
      </c>
      <c r="B42" s="10">
        <f t="shared" si="0"/>
        <v>219</v>
      </c>
      <c r="C42" s="10">
        <f t="shared" si="1"/>
        <v>73</v>
      </c>
      <c r="D42" s="10">
        <v>2.2999999999999998</v>
      </c>
    </row>
    <row r="43" spans="1:4">
      <c r="A43" s="9">
        <v>222</v>
      </c>
      <c r="B43" s="10">
        <f t="shared" si="0"/>
        <v>222</v>
      </c>
      <c r="C43" s="10">
        <f t="shared" si="1"/>
        <v>74</v>
      </c>
      <c r="D43" s="10">
        <v>2.2999999999999998</v>
      </c>
    </row>
    <row r="44" spans="1:4">
      <c r="A44" s="9">
        <v>225</v>
      </c>
      <c r="B44" s="10">
        <f t="shared" si="0"/>
        <v>225</v>
      </c>
      <c r="C44" s="10">
        <f t="shared" si="1"/>
        <v>75</v>
      </c>
      <c r="D44" s="10">
        <v>2.2999999999999998</v>
      </c>
    </row>
    <row r="45" spans="1:4">
      <c r="A45" s="9">
        <v>228</v>
      </c>
      <c r="B45" s="10">
        <f t="shared" si="0"/>
        <v>228</v>
      </c>
      <c r="C45" s="10">
        <f t="shared" si="1"/>
        <v>76</v>
      </c>
      <c r="D45" s="10">
        <v>2.2999999999999998</v>
      </c>
    </row>
    <row r="46" spans="1:4">
      <c r="A46" s="9">
        <v>231</v>
      </c>
      <c r="B46" s="10">
        <f t="shared" si="0"/>
        <v>231</v>
      </c>
      <c r="C46" s="10">
        <f t="shared" si="1"/>
        <v>77</v>
      </c>
      <c r="D46" s="10">
        <v>2.2999999999999998</v>
      </c>
    </row>
    <row r="47" spans="1:4">
      <c r="A47" s="9">
        <v>234</v>
      </c>
      <c r="B47" s="10">
        <f t="shared" si="0"/>
        <v>234</v>
      </c>
      <c r="C47" s="10">
        <f t="shared" si="1"/>
        <v>78</v>
      </c>
      <c r="D47" s="10">
        <v>2.2999999999999998</v>
      </c>
    </row>
    <row r="48" spans="1:4">
      <c r="A48" s="9">
        <v>237</v>
      </c>
      <c r="B48" s="10">
        <f t="shared" si="0"/>
        <v>237</v>
      </c>
      <c r="C48" s="10">
        <f t="shared" si="1"/>
        <v>79</v>
      </c>
      <c r="D48" s="10">
        <v>2.2999999999999998</v>
      </c>
    </row>
    <row r="49" spans="1:4">
      <c r="A49" s="9">
        <v>240</v>
      </c>
      <c r="B49" s="10">
        <f t="shared" si="0"/>
        <v>240</v>
      </c>
      <c r="C49" s="10">
        <f t="shared" si="1"/>
        <v>80</v>
      </c>
      <c r="D49" s="10">
        <v>2.2999999999999998</v>
      </c>
    </row>
    <row r="50" spans="1:4">
      <c r="A50" s="9">
        <v>243</v>
      </c>
      <c r="B50" s="10">
        <f t="shared" si="0"/>
        <v>243</v>
      </c>
      <c r="C50" s="10">
        <f t="shared" si="1"/>
        <v>81</v>
      </c>
      <c r="D50" s="10">
        <v>2.2999999999999998</v>
      </c>
    </row>
    <row r="51" spans="1:4">
      <c r="A51" s="9">
        <v>246</v>
      </c>
      <c r="B51" s="10">
        <f t="shared" si="0"/>
        <v>246</v>
      </c>
      <c r="C51" s="10">
        <f t="shared" si="1"/>
        <v>82</v>
      </c>
      <c r="D51" s="10">
        <v>2.2999999999999998</v>
      </c>
    </row>
    <row r="52" spans="1:4">
      <c r="A52" s="9">
        <v>249</v>
      </c>
      <c r="B52" s="10">
        <f t="shared" si="0"/>
        <v>249</v>
      </c>
      <c r="C52" s="10">
        <f t="shared" si="1"/>
        <v>83</v>
      </c>
      <c r="D52" s="10">
        <v>2.2999999999999998</v>
      </c>
    </row>
    <row r="53" spans="1:4">
      <c r="A53" s="9">
        <v>252</v>
      </c>
      <c r="B53" s="10">
        <f t="shared" si="0"/>
        <v>252</v>
      </c>
      <c r="C53" s="10">
        <f t="shared" si="1"/>
        <v>84</v>
      </c>
      <c r="D53" s="10">
        <v>2.2999999999999998</v>
      </c>
    </row>
    <row r="54" spans="1:4">
      <c r="A54" s="9">
        <v>255</v>
      </c>
      <c r="B54" s="10">
        <f t="shared" si="0"/>
        <v>255</v>
      </c>
      <c r="C54" s="10">
        <f t="shared" si="1"/>
        <v>85</v>
      </c>
      <c r="D54" s="10">
        <v>2.2999999999999998</v>
      </c>
    </row>
    <row r="55" spans="1:4">
      <c r="A55" s="9">
        <v>258</v>
      </c>
      <c r="B55" s="10">
        <f t="shared" si="0"/>
        <v>258</v>
      </c>
      <c r="C55" s="10">
        <f t="shared" si="1"/>
        <v>86</v>
      </c>
      <c r="D55" s="10">
        <v>2.2999999999999998</v>
      </c>
    </row>
    <row r="56" spans="1:4">
      <c r="A56" s="9">
        <v>261</v>
      </c>
      <c r="B56" s="10">
        <f t="shared" si="0"/>
        <v>261</v>
      </c>
      <c r="C56" s="10">
        <f t="shared" si="1"/>
        <v>87</v>
      </c>
      <c r="D56" s="10">
        <v>2.2999999999999998</v>
      </c>
    </row>
    <row r="57" spans="1:4">
      <c r="A57" s="9">
        <v>264</v>
      </c>
      <c r="B57" s="10">
        <f t="shared" si="0"/>
        <v>264</v>
      </c>
      <c r="C57" s="10">
        <f t="shared" si="1"/>
        <v>88</v>
      </c>
      <c r="D57" s="10">
        <v>2.2999999999999998</v>
      </c>
    </row>
    <row r="58" spans="1:4">
      <c r="A58" s="9">
        <v>267</v>
      </c>
      <c r="B58" s="10">
        <f t="shared" si="0"/>
        <v>267</v>
      </c>
      <c r="C58" s="10">
        <f t="shared" si="1"/>
        <v>89</v>
      </c>
      <c r="D58" s="10">
        <v>2.2999999999999998</v>
      </c>
    </row>
    <row r="59" spans="1:4">
      <c r="A59" s="9">
        <v>270</v>
      </c>
      <c r="B59" s="10">
        <f t="shared" si="0"/>
        <v>270</v>
      </c>
      <c r="C59" s="10">
        <f t="shared" si="1"/>
        <v>90</v>
      </c>
      <c r="D59" s="10">
        <v>2.2999999999999998</v>
      </c>
    </row>
    <row r="60" spans="1:4">
      <c r="A60" s="9">
        <v>273</v>
      </c>
      <c r="B60" s="10">
        <f t="shared" si="0"/>
        <v>273</v>
      </c>
      <c r="C60" s="10">
        <f t="shared" si="1"/>
        <v>91</v>
      </c>
      <c r="D60" s="10">
        <v>2.2999999999999998</v>
      </c>
    </row>
    <row r="61" spans="1:4">
      <c r="A61" s="9">
        <v>276</v>
      </c>
      <c r="B61" s="10">
        <f t="shared" si="0"/>
        <v>276</v>
      </c>
      <c r="C61" s="10">
        <f t="shared" si="1"/>
        <v>92</v>
      </c>
      <c r="D61" s="10">
        <v>2.2999999999999998</v>
      </c>
    </row>
    <row r="62" spans="1:4">
      <c r="A62" s="9">
        <v>279</v>
      </c>
      <c r="B62" s="10">
        <f t="shared" si="0"/>
        <v>279</v>
      </c>
      <c r="C62" s="10">
        <f t="shared" si="1"/>
        <v>93</v>
      </c>
      <c r="D62" s="10">
        <v>2.2999999999999998</v>
      </c>
    </row>
    <row r="63" spans="1:4">
      <c r="A63" s="9">
        <v>282</v>
      </c>
      <c r="B63" s="10">
        <f t="shared" si="0"/>
        <v>282</v>
      </c>
      <c r="C63" s="10">
        <f t="shared" si="1"/>
        <v>94</v>
      </c>
      <c r="D63" s="10">
        <v>2.2999999999999998</v>
      </c>
    </row>
    <row r="64" spans="1:4">
      <c r="A64" s="9">
        <v>285</v>
      </c>
      <c r="B64" s="10">
        <f t="shared" si="0"/>
        <v>285</v>
      </c>
      <c r="C64" s="10">
        <f t="shared" si="1"/>
        <v>95</v>
      </c>
      <c r="D64" s="10">
        <v>2.2999999999999998</v>
      </c>
    </row>
    <row r="65" spans="1:4">
      <c r="A65" s="9">
        <v>288</v>
      </c>
      <c r="B65" s="10">
        <f t="shared" si="0"/>
        <v>288</v>
      </c>
      <c r="C65" s="10">
        <f t="shared" si="1"/>
        <v>96</v>
      </c>
      <c r="D65" s="10">
        <v>2.2999999999999998</v>
      </c>
    </row>
    <row r="66" spans="1:4">
      <c r="A66" s="9">
        <v>291</v>
      </c>
      <c r="B66" s="10">
        <f t="shared" si="0"/>
        <v>291</v>
      </c>
      <c r="C66" s="10">
        <f t="shared" si="1"/>
        <v>97</v>
      </c>
      <c r="D66" s="10">
        <v>2.2999999999999998</v>
      </c>
    </row>
    <row r="67" spans="1:4">
      <c r="A67" s="9">
        <v>294</v>
      </c>
      <c r="B67" s="10">
        <f t="shared" si="0"/>
        <v>294</v>
      </c>
      <c r="C67" s="10">
        <f t="shared" si="1"/>
        <v>98</v>
      </c>
      <c r="D67" s="10">
        <v>2.2999999999999998</v>
      </c>
    </row>
    <row r="68" spans="1:4">
      <c r="A68" s="9">
        <v>297</v>
      </c>
      <c r="B68" s="10">
        <f t="shared" ref="B68:B131" si="2">A68</f>
        <v>297</v>
      </c>
      <c r="C68" s="10">
        <f t="shared" ref="C68:C131" si="3">B68/3</f>
        <v>99</v>
      </c>
      <c r="D68" s="10">
        <v>2.2999999999999998</v>
      </c>
    </row>
    <row r="69" spans="1:4">
      <c r="A69" s="9">
        <v>300</v>
      </c>
      <c r="B69" s="10">
        <f t="shared" si="2"/>
        <v>300</v>
      </c>
      <c r="C69" s="10">
        <f t="shared" si="3"/>
        <v>100</v>
      </c>
      <c r="D69" s="10">
        <v>2.2999999999999998</v>
      </c>
    </row>
    <row r="70" spans="1:4">
      <c r="A70" s="9">
        <v>303</v>
      </c>
      <c r="B70" s="10">
        <f t="shared" si="2"/>
        <v>303</v>
      </c>
      <c r="C70" s="10">
        <f t="shared" si="3"/>
        <v>101</v>
      </c>
      <c r="D70" s="10">
        <v>2.2999999999999998</v>
      </c>
    </row>
    <row r="71" spans="1:4">
      <c r="A71" s="9">
        <v>306</v>
      </c>
      <c r="B71" s="10">
        <f t="shared" si="2"/>
        <v>306</v>
      </c>
      <c r="C71" s="10">
        <f t="shared" si="3"/>
        <v>102</v>
      </c>
      <c r="D71" s="10">
        <v>2.2999999999999998</v>
      </c>
    </row>
    <row r="72" spans="1:4">
      <c r="A72" s="9">
        <v>309</v>
      </c>
      <c r="B72" s="10">
        <f t="shared" si="2"/>
        <v>309</v>
      </c>
      <c r="C72" s="10">
        <f t="shared" si="3"/>
        <v>103</v>
      </c>
      <c r="D72" s="10">
        <v>2.2999999999999998</v>
      </c>
    </row>
    <row r="73" spans="1:4">
      <c r="A73" s="9">
        <v>312</v>
      </c>
      <c r="B73" s="10">
        <f t="shared" si="2"/>
        <v>312</v>
      </c>
      <c r="C73" s="10">
        <f t="shared" si="3"/>
        <v>104</v>
      </c>
      <c r="D73" s="10">
        <v>2.2999999999999998</v>
      </c>
    </row>
    <row r="74" spans="1:4">
      <c r="A74" s="9">
        <v>315</v>
      </c>
      <c r="B74" s="10">
        <f t="shared" si="2"/>
        <v>315</v>
      </c>
      <c r="C74" s="10">
        <f t="shared" si="3"/>
        <v>105</v>
      </c>
      <c r="D74" s="10">
        <v>2.2999999999999998</v>
      </c>
    </row>
    <row r="75" spans="1:4">
      <c r="A75" s="9">
        <v>318</v>
      </c>
      <c r="B75" s="10">
        <f t="shared" si="2"/>
        <v>318</v>
      </c>
      <c r="C75" s="10">
        <f t="shared" si="3"/>
        <v>106</v>
      </c>
      <c r="D75" s="10">
        <v>2.2999999999999998</v>
      </c>
    </row>
    <row r="76" spans="1:4">
      <c r="A76" s="9">
        <v>321</v>
      </c>
      <c r="B76" s="10">
        <f t="shared" si="2"/>
        <v>321</v>
      </c>
      <c r="C76" s="10">
        <f t="shared" si="3"/>
        <v>107</v>
      </c>
      <c r="D76" s="10">
        <v>2.2999999999999998</v>
      </c>
    </row>
    <row r="77" spans="1:4">
      <c r="A77" s="9">
        <v>324</v>
      </c>
      <c r="B77" s="10">
        <f t="shared" si="2"/>
        <v>324</v>
      </c>
      <c r="C77" s="10">
        <f t="shared" si="3"/>
        <v>108</v>
      </c>
      <c r="D77" s="10">
        <v>2.2999999999999998</v>
      </c>
    </row>
    <row r="78" spans="1:4">
      <c r="A78" s="9">
        <v>327</v>
      </c>
      <c r="B78" s="10">
        <f t="shared" si="2"/>
        <v>327</v>
      </c>
      <c r="C78" s="10">
        <f t="shared" si="3"/>
        <v>109</v>
      </c>
      <c r="D78" s="10">
        <v>2.2999999999999998</v>
      </c>
    </row>
    <row r="79" spans="1:4">
      <c r="A79" s="9">
        <v>330</v>
      </c>
      <c r="B79" s="10">
        <f t="shared" si="2"/>
        <v>330</v>
      </c>
      <c r="C79" s="10">
        <f t="shared" si="3"/>
        <v>110</v>
      </c>
      <c r="D79" s="10">
        <v>2.2999999999999998</v>
      </c>
    </row>
    <row r="80" spans="1:4">
      <c r="A80" s="9">
        <v>333</v>
      </c>
      <c r="B80" s="10">
        <f t="shared" si="2"/>
        <v>333</v>
      </c>
      <c r="C80" s="10">
        <f t="shared" si="3"/>
        <v>111</v>
      </c>
      <c r="D80" s="10">
        <v>2.2999999999999998</v>
      </c>
    </row>
    <row r="81" spans="1:4">
      <c r="A81" s="9">
        <v>336</v>
      </c>
      <c r="B81" s="10">
        <f t="shared" si="2"/>
        <v>336</v>
      </c>
      <c r="C81" s="10">
        <f t="shared" si="3"/>
        <v>112</v>
      </c>
      <c r="D81" s="10">
        <v>2.2999999999999998</v>
      </c>
    </row>
    <row r="82" spans="1:4">
      <c r="A82" s="9">
        <v>339</v>
      </c>
      <c r="B82" s="10">
        <f t="shared" si="2"/>
        <v>339</v>
      </c>
      <c r="C82" s="10">
        <f t="shared" si="3"/>
        <v>113</v>
      </c>
      <c r="D82" s="10">
        <v>2.2999999999999998</v>
      </c>
    </row>
    <row r="83" spans="1:4">
      <c r="A83" s="9">
        <v>342</v>
      </c>
      <c r="B83" s="10">
        <f t="shared" si="2"/>
        <v>342</v>
      </c>
      <c r="C83" s="10">
        <f t="shared" si="3"/>
        <v>114</v>
      </c>
      <c r="D83" s="10">
        <v>2.2999999999999998</v>
      </c>
    </row>
    <row r="84" spans="1:4">
      <c r="A84" s="9">
        <v>345</v>
      </c>
      <c r="B84" s="10">
        <f t="shared" si="2"/>
        <v>345</v>
      </c>
      <c r="C84" s="10">
        <f t="shared" si="3"/>
        <v>115</v>
      </c>
      <c r="D84" s="10">
        <v>2.2999999999999998</v>
      </c>
    </row>
    <row r="85" spans="1:4">
      <c r="A85" s="9">
        <v>348</v>
      </c>
      <c r="B85" s="10">
        <f t="shared" si="2"/>
        <v>348</v>
      </c>
      <c r="C85" s="10">
        <f t="shared" si="3"/>
        <v>116</v>
      </c>
      <c r="D85" s="10">
        <v>2.2999999999999998</v>
      </c>
    </row>
    <row r="86" spans="1:4">
      <c r="A86" s="9">
        <v>351</v>
      </c>
      <c r="B86" s="10">
        <f t="shared" si="2"/>
        <v>351</v>
      </c>
      <c r="C86" s="10">
        <f t="shared" si="3"/>
        <v>117</v>
      </c>
      <c r="D86" s="10">
        <v>2.2999999999999998</v>
      </c>
    </row>
    <row r="87" spans="1:4">
      <c r="A87" s="9">
        <v>354</v>
      </c>
      <c r="B87" s="10">
        <f t="shared" si="2"/>
        <v>354</v>
      </c>
      <c r="C87" s="10">
        <f t="shared" si="3"/>
        <v>118</v>
      </c>
      <c r="D87" s="10">
        <v>2.2999999999999998</v>
      </c>
    </row>
    <row r="88" spans="1:4">
      <c r="A88" s="9">
        <v>357</v>
      </c>
      <c r="B88" s="10">
        <f t="shared" si="2"/>
        <v>357</v>
      </c>
      <c r="C88" s="10">
        <f t="shared" si="3"/>
        <v>119</v>
      </c>
      <c r="D88" s="10">
        <v>2.2999999999999998</v>
      </c>
    </row>
    <row r="89" spans="1:4">
      <c r="A89" s="9">
        <v>360</v>
      </c>
      <c r="B89" s="10">
        <f t="shared" si="2"/>
        <v>360</v>
      </c>
      <c r="C89" s="10">
        <f t="shared" si="3"/>
        <v>120</v>
      </c>
      <c r="D89" s="10">
        <v>2.2999999999999998</v>
      </c>
    </row>
    <row r="90" spans="1:4">
      <c r="A90" s="9">
        <v>363</v>
      </c>
      <c r="B90" s="10">
        <f t="shared" si="2"/>
        <v>363</v>
      </c>
      <c r="C90" s="10">
        <f t="shared" si="3"/>
        <v>121</v>
      </c>
      <c r="D90" s="10">
        <v>2.2999999999999998</v>
      </c>
    </row>
    <row r="91" spans="1:4">
      <c r="A91" s="9">
        <v>366</v>
      </c>
      <c r="B91" s="10">
        <f t="shared" si="2"/>
        <v>366</v>
      </c>
      <c r="C91" s="10">
        <f t="shared" si="3"/>
        <v>122</v>
      </c>
      <c r="D91" s="10">
        <v>2.2999999999999998</v>
      </c>
    </row>
    <row r="92" spans="1:4">
      <c r="A92" s="9">
        <v>369</v>
      </c>
      <c r="B92" s="10">
        <f t="shared" si="2"/>
        <v>369</v>
      </c>
      <c r="C92" s="10">
        <f t="shared" si="3"/>
        <v>123</v>
      </c>
      <c r="D92" s="10">
        <v>2.2999999999999998</v>
      </c>
    </row>
    <row r="93" spans="1:4">
      <c r="A93" s="9">
        <v>372</v>
      </c>
      <c r="B93" s="10">
        <f t="shared" si="2"/>
        <v>372</v>
      </c>
      <c r="C93" s="10">
        <f t="shared" si="3"/>
        <v>124</v>
      </c>
      <c r="D93" s="10">
        <v>2.2999999999999998</v>
      </c>
    </row>
    <row r="94" spans="1:4">
      <c r="A94" s="9">
        <v>375</v>
      </c>
      <c r="B94" s="10">
        <f t="shared" si="2"/>
        <v>375</v>
      </c>
      <c r="C94" s="10">
        <f t="shared" si="3"/>
        <v>125</v>
      </c>
      <c r="D94" s="10">
        <v>2.2999999999999998</v>
      </c>
    </row>
    <row r="95" spans="1:4">
      <c r="A95" s="9">
        <v>378</v>
      </c>
      <c r="B95" s="10">
        <f t="shared" si="2"/>
        <v>378</v>
      </c>
      <c r="C95" s="10">
        <f t="shared" si="3"/>
        <v>126</v>
      </c>
      <c r="D95" s="10">
        <v>2.2999999999999998</v>
      </c>
    </row>
    <row r="96" spans="1:4">
      <c r="A96" s="9">
        <v>381</v>
      </c>
      <c r="B96" s="10">
        <f t="shared" si="2"/>
        <v>381</v>
      </c>
      <c r="C96" s="10">
        <f t="shared" si="3"/>
        <v>127</v>
      </c>
      <c r="D96" s="10">
        <v>2.2999999999999998</v>
      </c>
    </row>
    <row r="97" spans="1:4">
      <c r="A97" s="9">
        <v>384</v>
      </c>
      <c r="B97" s="10">
        <f t="shared" si="2"/>
        <v>384</v>
      </c>
      <c r="C97" s="10">
        <f t="shared" si="3"/>
        <v>128</v>
      </c>
      <c r="D97" s="10">
        <v>2.2999999999999998</v>
      </c>
    </row>
    <row r="98" spans="1:4">
      <c r="A98" s="9">
        <v>387</v>
      </c>
      <c r="B98" s="10">
        <f t="shared" si="2"/>
        <v>387</v>
      </c>
      <c r="C98" s="10">
        <f t="shared" si="3"/>
        <v>129</v>
      </c>
      <c r="D98" s="10">
        <v>2.2999999999999998</v>
      </c>
    </row>
    <row r="99" spans="1:4">
      <c r="A99" s="9">
        <v>390</v>
      </c>
      <c r="B99" s="10">
        <f t="shared" si="2"/>
        <v>390</v>
      </c>
      <c r="C99" s="10">
        <f t="shared" si="3"/>
        <v>130</v>
      </c>
      <c r="D99" s="10">
        <v>2.2999999999999998</v>
      </c>
    </row>
    <row r="100" spans="1:4">
      <c r="A100" s="9">
        <v>393</v>
      </c>
      <c r="B100" s="10">
        <f t="shared" si="2"/>
        <v>393</v>
      </c>
      <c r="C100" s="10">
        <f t="shared" si="3"/>
        <v>131</v>
      </c>
      <c r="D100" s="10">
        <v>2.2999999999999998</v>
      </c>
    </row>
    <row r="101" spans="1:4">
      <c r="A101" s="9">
        <v>396</v>
      </c>
      <c r="B101" s="10">
        <f t="shared" si="2"/>
        <v>396</v>
      </c>
      <c r="C101" s="10">
        <f t="shared" si="3"/>
        <v>132</v>
      </c>
      <c r="D101" s="10">
        <v>2.2999999999999998</v>
      </c>
    </row>
    <row r="102" spans="1:4">
      <c r="A102" s="9">
        <v>399</v>
      </c>
      <c r="B102" s="10">
        <f t="shared" si="2"/>
        <v>399</v>
      </c>
      <c r="C102" s="10">
        <f t="shared" si="3"/>
        <v>133</v>
      </c>
      <c r="D102" s="10">
        <v>2.2999999999999998</v>
      </c>
    </row>
    <row r="103" spans="1:4">
      <c r="A103" s="9">
        <v>402</v>
      </c>
      <c r="B103" s="10">
        <f t="shared" si="2"/>
        <v>402</v>
      </c>
      <c r="C103" s="10">
        <f t="shared" si="3"/>
        <v>134</v>
      </c>
      <c r="D103" s="10">
        <v>2.2999999999999998</v>
      </c>
    </row>
    <row r="104" spans="1:4">
      <c r="A104" s="9">
        <v>405</v>
      </c>
      <c r="B104" s="10">
        <f t="shared" si="2"/>
        <v>405</v>
      </c>
      <c r="C104" s="10">
        <f t="shared" si="3"/>
        <v>135</v>
      </c>
      <c r="D104" s="10">
        <v>2.2999999999999998</v>
      </c>
    </row>
    <row r="105" spans="1:4">
      <c r="A105" s="9">
        <v>408</v>
      </c>
      <c r="B105" s="10">
        <f t="shared" si="2"/>
        <v>408</v>
      </c>
      <c r="C105" s="10">
        <f t="shared" si="3"/>
        <v>136</v>
      </c>
      <c r="D105" s="10">
        <v>2.2999999999999998</v>
      </c>
    </row>
    <row r="106" spans="1:4">
      <c r="A106" s="66">
        <v>411</v>
      </c>
      <c r="B106" s="10">
        <f t="shared" si="2"/>
        <v>411</v>
      </c>
      <c r="C106" s="10">
        <f t="shared" si="3"/>
        <v>137</v>
      </c>
      <c r="D106" s="10">
        <v>2.2999999999999998</v>
      </c>
    </row>
    <row r="107" spans="1:4">
      <c r="A107" s="66">
        <v>414</v>
      </c>
      <c r="B107" s="10">
        <f t="shared" si="2"/>
        <v>414</v>
      </c>
      <c r="C107" s="10">
        <f t="shared" si="3"/>
        <v>138</v>
      </c>
      <c r="D107" s="10">
        <v>2.2999999999999998</v>
      </c>
    </row>
    <row r="108" spans="1:4">
      <c r="A108" s="66">
        <v>417</v>
      </c>
      <c r="B108" s="10">
        <f t="shared" si="2"/>
        <v>417</v>
      </c>
      <c r="C108" s="10">
        <f t="shared" si="3"/>
        <v>139</v>
      </c>
      <c r="D108" s="10">
        <v>2.2999999999999998</v>
      </c>
    </row>
    <row r="109" spans="1:4">
      <c r="A109" s="9">
        <v>420</v>
      </c>
      <c r="B109" s="10">
        <f t="shared" si="2"/>
        <v>420</v>
      </c>
      <c r="C109" s="10">
        <f t="shared" si="3"/>
        <v>140</v>
      </c>
      <c r="D109" s="10">
        <v>2.2999999999999998</v>
      </c>
    </row>
    <row r="110" spans="1:4">
      <c r="A110" s="66">
        <v>423</v>
      </c>
      <c r="B110" s="10">
        <f t="shared" si="2"/>
        <v>423</v>
      </c>
      <c r="C110" s="10">
        <f t="shared" si="3"/>
        <v>141</v>
      </c>
      <c r="D110" s="10">
        <v>2.2999999999999998</v>
      </c>
    </row>
    <row r="111" spans="1:4">
      <c r="A111" s="9">
        <v>426</v>
      </c>
      <c r="B111" s="10">
        <f t="shared" si="2"/>
        <v>426</v>
      </c>
      <c r="C111" s="10">
        <f t="shared" si="3"/>
        <v>142</v>
      </c>
      <c r="D111" s="10">
        <v>2.2999999999999998</v>
      </c>
    </row>
    <row r="112" spans="1:4">
      <c r="A112" s="66">
        <v>429</v>
      </c>
      <c r="B112" s="10">
        <f t="shared" si="2"/>
        <v>429</v>
      </c>
      <c r="C112" s="10">
        <f t="shared" si="3"/>
        <v>143</v>
      </c>
      <c r="D112" s="10">
        <v>2.2999999999999998</v>
      </c>
    </row>
    <row r="113" spans="1:4">
      <c r="A113" s="9">
        <v>432</v>
      </c>
      <c r="B113" s="10">
        <f t="shared" si="2"/>
        <v>432</v>
      </c>
      <c r="C113" s="10">
        <f t="shared" si="3"/>
        <v>144</v>
      </c>
      <c r="D113" s="10">
        <v>2.2999999999999998</v>
      </c>
    </row>
    <row r="114" spans="1:4">
      <c r="A114" s="9">
        <v>435</v>
      </c>
      <c r="B114" s="10">
        <f t="shared" si="2"/>
        <v>435</v>
      </c>
      <c r="C114" s="10">
        <f t="shared" si="3"/>
        <v>145</v>
      </c>
      <c r="D114" s="10">
        <v>2.2999999999999998</v>
      </c>
    </row>
    <row r="115" spans="1:4">
      <c r="A115" s="66">
        <v>438</v>
      </c>
      <c r="B115" s="10">
        <f t="shared" si="2"/>
        <v>438</v>
      </c>
      <c r="C115" s="10">
        <f t="shared" si="3"/>
        <v>146</v>
      </c>
      <c r="D115" s="10">
        <v>2.2999999999999998</v>
      </c>
    </row>
    <row r="116" spans="1:4">
      <c r="A116" s="9">
        <v>441</v>
      </c>
      <c r="B116" s="10">
        <f t="shared" si="2"/>
        <v>441</v>
      </c>
      <c r="C116" s="10">
        <f t="shared" si="3"/>
        <v>147</v>
      </c>
      <c r="D116" s="10">
        <v>2.2999999999999998</v>
      </c>
    </row>
    <row r="117" spans="1:4">
      <c r="A117" s="9">
        <v>444</v>
      </c>
      <c r="B117" s="10">
        <f t="shared" si="2"/>
        <v>444</v>
      </c>
      <c r="C117" s="10">
        <f t="shared" si="3"/>
        <v>148</v>
      </c>
      <c r="D117" s="10">
        <v>2.2999999999999998</v>
      </c>
    </row>
    <row r="118" spans="1:4">
      <c r="A118" s="9">
        <v>447</v>
      </c>
      <c r="B118" s="10">
        <f t="shared" si="2"/>
        <v>447</v>
      </c>
      <c r="C118" s="10">
        <f t="shared" si="3"/>
        <v>149</v>
      </c>
      <c r="D118" s="10">
        <v>2.2999999999999998</v>
      </c>
    </row>
    <row r="119" spans="1:4">
      <c r="A119" s="9">
        <v>450</v>
      </c>
      <c r="B119" s="10">
        <f t="shared" si="2"/>
        <v>450</v>
      </c>
      <c r="C119" s="10">
        <f t="shared" si="3"/>
        <v>150</v>
      </c>
      <c r="D119" s="10">
        <v>2.2999999999999998</v>
      </c>
    </row>
    <row r="120" spans="1:4">
      <c r="A120" s="9">
        <v>453</v>
      </c>
      <c r="B120" s="10">
        <f t="shared" si="2"/>
        <v>453</v>
      </c>
      <c r="C120" s="10">
        <f t="shared" si="3"/>
        <v>151</v>
      </c>
      <c r="D120" s="10">
        <v>2.2999999999999998</v>
      </c>
    </row>
    <row r="121" spans="1:4">
      <c r="A121" s="9">
        <v>456</v>
      </c>
      <c r="B121" s="10">
        <f t="shared" si="2"/>
        <v>456</v>
      </c>
      <c r="C121" s="10">
        <f t="shared" si="3"/>
        <v>152</v>
      </c>
      <c r="D121" s="10">
        <v>2.2999999999999998</v>
      </c>
    </row>
    <row r="122" spans="1:4">
      <c r="A122" s="9">
        <v>459</v>
      </c>
      <c r="B122" s="10">
        <f t="shared" si="2"/>
        <v>459</v>
      </c>
      <c r="C122" s="10">
        <f t="shared" si="3"/>
        <v>153</v>
      </c>
      <c r="D122" s="10">
        <v>2.2999999999999998</v>
      </c>
    </row>
    <row r="123" spans="1:4">
      <c r="A123" s="66">
        <v>462</v>
      </c>
      <c r="B123" s="10">
        <f t="shared" si="2"/>
        <v>462</v>
      </c>
      <c r="C123" s="10">
        <f t="shared" si="3"/>
        <v>154</v>
      </c>
      <c r="D123" s="10">
        <v>2.2999999999999998</v>
      </c>
    </row>
    <row r="124" spans="1:4">
      <c r="A124" s="9">
        <v>465</v>
      </c>
      <c r="B124" s="10">
        <f t="shared" si="2"/>
        <v>465</v>
      </c>
      <c r="C124" s="10">
        <f t="shared" si="3"/>
        <v>155</v>
      </c>
      <c r="D124" s="10">
        <v>2.2999999999999998</v>
      </c>
    </row>
    <row r="125" spans="1:4">
      <c r="A125" s="9">
        <v>468</v>
      </c>
      <c r="B125" s="10">
        <f t="shared" si="2"/>
        <v>468</v>
      </c>
      <c r="C125" s="10">
        <f t="shared" si="3"/>
        <v>156</v>
      </c>
      <c r="D125" s="10">
        <v>2.2999999999999998</v>
      </c>
    </row>
    <row r="126" spans="1:4">
      <c r="A126" s="66">
        <v>471</v>
      </c>
      <c r="B126" s="10">
        <f t="shared" si="2"/>
        <v>471</v>
      </c>
      <c r="C126" s="10">
        <f t="shared" si="3"/>
        <v>157</v>
      </c>
      <c r="D126" s="10">
        <v>2.2999999999999998</v>
      </c>
    </row>
    <row r="127" spans="1:4">
      <c r="A127" s="66">
        <v>474</v>
      </c>
      <c r="B127" s="10">
        <f t="shared" si="2"/>
        <v>474</v>
      </c>
      <c r="C127" s="10">
        <f t="shared" si="3"/>
        <v>158</v>
      </c>
      <c r="D127" s="10">
        <v>2.2999999999999998</v>
      </c>
    </row>
    <row r="128" spans="1:4">
      <c r="A128" s="9">
        <v>477</v>
      </c>
      <c r="B128" s="10">
        <f t="shared" si="2"/>
        <v>477</v>
      </c>
      <c r="C128" s="10">
        <f t="shared" si="3"/>
        <v>159</v>
      </c>
      <c r="D128" s="10">
        <v>2.2999999999999998</v>
      </c>
    </row>
    <row r="129" spans="1:4">
      <c r="A129" s="9">
        <v>480</v>
      </c>
      <c r="B129" s="10">
        <f t="shared" si="2"/>
        <v>480</v>
      </c>
      <c r="C129" s="10">
        <f t="shared" si="3"/>
        <v>160</v>
      </c>
      <c r="D129" s="10">
        <v>2.2999999999999998</v>
      </c>
    </row>
    <row r="130" spans="1:4">
      <c r="A130" s="66">
        <v>483</v>
      </c>
      <c r="B130" s="10">
        <f t="shared" si="2"/>
        <v>483</v>
      </c>
      <c r="C130" s="10">
        <f t="shared" si="3"/>
        <v>161</v>
      </c>
      <c r="D130" s="10">
        <v>2.2999999999999998</v>
      </c>
    </row>
    <row r="131" spans="1:4">
      <c r="A131" s="9">
        <v>486</v>
      </c>
      <c r="B131" s="10">
        <f t="shared" si="2"/>
        <v>486</v>
      </c>
      <c r="C131" s="10">
        <f t="shared" si="3"/>
        <v>162</v>
      </c>
      <c r="D131" s="10">
        <v>2.2999999999999998</v>
      </c>
    </row>
    <row r="132" spans="1:4">
      <c r="A132" s="66">
        <v>489</v>
      </c>
      <c r="B132" s="10">
        <f t="shared" ref="B132:B195" si="4">A132</f>
        <v>489</v>
      </c>
      <c r="C132" s="10">
        <f t="shared" ref="C132:C195" si="5">B132/3</f>
        <v>163</v>
      </c>
      <c r="D132" s="10">
        <v>2.2999999999999998</v>
      </c>
    </row>
    <row r="133" spans="1:4">
      <c r="A133" s="9">
        <v>492</v>
      </c>
      <c r="B133" s="10">
        <f t="shared" si="4"/>
        <v>492</v>
      </c>
      <c r="C133" s="10">
        <f t="shared" si="5"/>
        <v>164</v>
      </c>
      <c r="D133" s="10">
        <v>2.2999999999999998</v>
      </c>
    </row>
    <row r="134" spans="1:4">
      <c r="A134" s="9">
        <v>495</v>
      </c>
      <c r="B134" s="10">
        <f t="shared" si="4"/>
        <v>495</v>
      </c>
      <c r="C134" s="10">
        <f t="shared" si="5"/>
        <v>165</v>
      </c>
      <c r="D134" s="10">
        <v>2.2999999999999998</v>
      </c>
    </row>
    <row r="135" spans="1:4">
      <c r="A135" s="9">
        <v>498</v>
      </c>
      <c r="B135" s="10">
        <f t="shared" si="4"/>
        <v>498</v>
      </c>
      <c r="C135" s="10">
        <f t="shared" si="5"/>
        <v>166</v>
      </c>
      <c r="D135" s="10">
        <v>2.2999999999999998</v>
      </c>
    </row>
    <row r="136" spans="1:4">
      <c r="A136" s="9">
        <v>501</v>
      </c>
      <c r="B136" s="10">
        <f t="shared" si="4"/>
        <v>501</v>
      </c>
      <c r="C136" s="10">
        <f t="shared" si="5"/>
        <v>167</v>
      </c>
      <c r="D136" s="10">
        <v>2.2999999999999998</v>
      </c>
    </row>
    <row r="137" spans="1:4">
      <c r="A137" s="9">
        <v>504</v>
      </c>
      <c r="B137" s="10">
        <f t="shared" si="4"/>
        <v>504</v>
      </c>
      <c r="C137" s="10">
        <f t="shared" si="5"/>
        <v>168</v>
      </c>
      <c r="D137" s="10">
        <v>2.2999999999999998</v>
      </c>
    </row>
    <row r="138" spans="1:4">
      <c r="A138" s="9">
        <v>507</v>
      </c>
      <c r="B138" s="10">
        <f t="shared" si="4"/>
        <v>507</v>
      </c>
      <c r="C138" s="10">
        <f t="shared" si="5"/>
        <v>169</v>
      </c>
      <c r="D138" s="10">
        <v>2.2999999999999998</v>
      </c>
    </row>
    <row r="139" spans="1:4">
      <c r="A139" s="9">
        <v>510</v>
      </c>
      <c r="B139" s="10">
        <f t="shared" si="4"/>
        <v>510</v>
      </c>
      <c r="C139" s="10">
        <f t="shared" si="5"/>
        <v>170</v>
      </c>
      <c r="D139" s="10">
        <v>2.2999999999999998</v>
      </c>
    </row>
    <row r="140" spans="1:4">
      <c r="A140" s="9">
        <v>513</v>
      </c>
      <c r="B140" s="10">
        <f t="shared" si="4"/>
        <v>513</v>
      </c>
      <c r="C140" s="10">
        <f t="shared" si="5"/>
        <v>171</v>
      </c>
      <c r="D140" s="10">
        <v>2.2999999999999998</v>
      </c>
    </row>
    <row r="141" spans="1:4">
      <c r="A141" s="9">
        <v>516</v>
      </c>
      <c r="B141" s="10">
        <f t="shared" si="4"/>
        <v>516</v>
      </c>
      <c r="C141" s="10">
        <f t="shared" si="5"/>
        <v>172</v>
      </c>
      <c r="D141" s="10">
        <v>2.2999999999999998</v>
      </c>
    </row>
    <row r="142" spans="1:4">
      <c r="A142" s="9">
        <v>519</v>
      </c>
      <c r="B142" s="10">
        <f t="shared" si="4"/>
        <v>519</v>
      </c>
      <c r="C142" s="10">
        <f t="shared" si="5"/>
        <v>173</v>
      </c>
      <c r="D142" s="10">
        <v>2.2999999999999998</v>
      </c>
    </row>
    <row r="143" spans="1:4">
      <c r="A143" s="9">
        <v>522</v>
      </c>
      <c r="B143" s="10">
        <f t="shared" si="4"/>
        <v>522</v>
      </c>
      <c r="C143" s="10">
        <f t="shared" si="5"/>
        <v>174</v>
      </c>
      <c r="D143" s="10">
        <v>2.2999999999999998</v>
      </c>
    </row>
    <row r="144" spans="1:4">
      <c r="A144" s="9">
        <v>525</v>
      </c>
      <c r="B144" s="10">
        <f t="shared" si="4"/>
        <v>525</v>
      </c>
      <c r="C144" s="10">
        <f t="shared" si="5"/>
        <v>175</v>
      </c>
      <c r="D144" s="10">
        <v>2.2999999999999998</v>
      </c>
    </row>
    <row r="145" spans="1:4">
      <c r="A145" s="9">
        <v>528</v>
      </c>
      <c r="B145" s="10">
        <f t="shared" si="4"/>
        <v>528</v>
      </c>
      <c r="C145" s="10">
        <f t="shared" si="5"/>
        <v>176</v>
      </c>
      <c r="D145" s="10">
        <v>2.2999999999999998</v>
      </c>
    </row>
    <row r="146" spans="1:4">
      <c r="A146" s="9">
        <v>537</v>
      </c>
      <c r="B146" s="10">
        <f t="shared" si="4"/>
        <v>537</v>
      </c>
      <c r="C146" s="10">
        <f t="shared" si="5"/>
        <v>179</v>
      </c>
      <c r="D146" s="10">
        <v>2.2999999999999998</v>
      </c>
    </row>
    <row r="147" spans="1:4">
      <c r="A147" s="9">
        <v>540</v>
      </c>
      <c r="B147" s="10">
        <f t="shared" si="4"/>
        <v>540</v>
      </c>
      <c r="C147" s="10">
        <f t="shared" si="5"/>
        <v>180</v>
      </c>
      <c r="D147" s="10">
        <v>2.2999999999999998</v>
      </c>
    </row>
    <row r="148" spans="1:4">
      <c r="A148" s="9">
        <v>543</v>
      </c>
      <c r="B148" s="10">
        <f t="shared" si="4"/>
        <v>543</v>
      </c>
      <c r="C148" s="10">
        <f t="shared" si="5"/>
        <v>181</v>
      </c>
      <c r="D148" s="10">
        <v>2.2999999999999998</v>
      </c>
    </row>
    <row r="149" spans="1:4">
      <c r="A149" s="9">
        <v>549</v>
      </c>
      <c r="B149" s="10">
        <f t="shared" si="4"/>
        <v>549</v>
      </c>
      <c r="C149" s="10">
        <f t="shared" si="5"/>
        <v>183</v>
      </c>
      <c r="D149" s="10">
        <v>2.2999999999999998</v>
      </c>
    </row>
    <row r="150" spans="1:4">
      <c r="A150" s="9">
        <v>552</v>
      </c>
      <c r="B150" s="10">
        <f t="shared" si="4"/>
        <v>552</v>
      </c>
      <c r="C150" s="10">
        <f t="shared" si="5"/>
        <v>184</v>
      </c>
      <c r="D150" s="10">
        <v>2.2999999999999998</v>
      </c>
    </row>
    <row r="151" spans="1:4">
      <c r="A151" s="69">
        <v>555</v>
      </c>
      <c r="B151" s="10">
        <f t="shared" si="4"/>
        <v>555</v>
      </c>
      <c r="C151" s="10">
        <f t="shared" si="5"/>
        <v>185</v>
      </c>
      <c r="D151" s="10">
        <v>2.2999999999999998</v>
      </c>
    </row>
    <row r="152" spans="1:4">
      <c r="A152" s="9">
        <v>558</v>
      </c>
      <c r="B152" s="10">
        <f t="shared" si="4"/>
        <v>558</v>
      </c>
      <c r="C152" s="10">
        <f t="shared" si="5"/>
        <v>186</v>
      </c>
      <c r="D152" s="10">
        <v>2.2999999999999998</v>
      </c>
    </row>
    <row r="153" spans="1:4">
      <c r="A153" s="9">
        <v>564</v>
      </c>
      <c r="B153" s="10">
        <f t="shared" si="4"/>
        <v>564</v>
      </c>
      <c r="C153" s="10">
        <f t="shared" si="5"/>
        <v>188</v>
      </c>
      <c r="D153" s="10">
        <v>2.2999999999999998</v>
      </c>
    </row>
    <row r="154" spans="1:4">
      <c r="A154" s="9">
        <v>567</v>
      </c>
      <c r="B154" s="10">
        <f t="shared" si="4"/>
        <v>567</v>
      </c>
      <c r="C154" s="10">
        <f t="shared" si="5"/>
        <v>189</v>
      </c>
      <c r="D154" s="10">
        <v>2.2999999999999998</v>
      </c>
    </row>
    <row r="155" spans="1:4">
      <c r="A155" s="9">
        <v>570</v>
      </c>
      <c r="B155" s="10">
        <f t="shared" si="4"/>
        <v>570</v>
      </c>
      <c r="C155" s="10">
        <f t="shared" si="5"/>
        <v>190</v>
      </c>
      <c r="D155" s="10">
        <v>2.2999999999999998</v>
      </c>
    </row>
    <row r="156" spans="1:4">
      <c r="A156" s="9">
        <v>573</v>
      </c>
      <c r="B156" s="10">
        <f t="shared" si="4"/>
        <v>573</v>
      </c>
      <c r="C156" s="10">
        <f t="shared" si="5"/>
        <v>191</v>
      </c>
      <c r="D156" s="10">
        <v>2.2999999999999998</v>
      </c>
    </row>
    <row r="157" spans="1:4">
      <c r="A157" s="9">
        <v>576</v>
      </c>
      <c r="B157" s="10">
        <f t="shared" si="4"/>
        <v>576</v>
      </c>
      <c r="C157" s="10">
        <f t="shared" si="5"/>
        <v>192</v>
      </c>
      <c r="D157" s="10">
        <v>2.2999999999999998</v>
      </c>
    </row>
    <row r="158" spans="1:4">
      <c r="A158" s="9">
        <v>579</v>
      </c>
      <c r="B158" s="10">
        <f t="shared" si="4"/>
        <v>579</v>
      </c>
      <c r="C158" s="10">
        <f t="shared" si="5"/>
        <v>193</v>
      </c>
      <c r="D158" s="10">
        <v>2.2999999999999998</v>
      </c>
    </row>
    <row r="159" spans="1:4">
      <c r="A159" s="9">
        <v>582</v>
      </c>
      <c r="B159" s="10">
        <f t="shared" si="4"/>
        <v>582</v>
      </c>
      <c r="C159" s="10">
        <f t="shared" si="5"/>
        <v>194</v>
      </c>
      <c r="D159" s="10">
        <v>2.2999999999999998</v>
      </c>
    </row>
    <row r="160" spans="1:4">
      <c r="A160" s="9">
        <v>585</v>
      </c>
      <c r="B160" s="10">
        <f t="shared" si="4"/>
        <v>585</v>
      </c>
      <c r="C160" s="10">
        <f t="shared" si="5"/>
        <v>195</v>
      </c>
      <c r="D160" s="10">
        <v>2.2999999999999998</v>
      </c>
    </row>
    <row r="161" spans="1:4">
      <c r="A161" s="9">
        <v>588</v>
      </c>
      <c r="B161" s="10">
        <f t="shared" si="4"/>
        <v>588</v>
      </c>
      <c r="C161" s="10">
        <f t="shared" si="5"/>
        <v>196</v>
      </c>
      <c r="D161" s="10">
        <v>2.2999999999999998</v>
      </c>
    </row>
    <row r="162" spans="1:4">
      <c r="A162" s="9">
        <v>591</v>
      </c>
      <c r="B162" s="10">
        <f t="shared" si="4"/>
        <v>591</v>
      </c>
      <c r="C162" s="10">
        <f t="shared" si="5"/>
        <v>197</v>
      </c>
      <c r="D162" s="10">
        <v>2.2999999999999998</v>
      </c>
    </row>
    <row r="163" spans="1:4">
      <c r="A163" s="9">
        <v>594</v>
      </c>
      <c r="B163" s="10">
        <f t="shared" si="4"/>
        <v>594</v>
      </c>
      <c r="C163" s="10">
        <f t="shared" si="5"/>
        <v>198</v>
      </c>
      <c r="D163" s="10">
        <v>2.2999999999999998</v>
      </c>
    </row>
    <row r="164" spans="1:4">
      <c r="A164" s="9">
        <v>597</v>
      </c>
      <c r="B164" s="10">
        <f t="shared" si="4"/>
        <v>597</v>
      </c>
      <c r="C164" s="10">
        <f t="shared" si="5"/>
        <v>199</v>
      </c>
      <c r="D164" s="10">
        <v>2.2999999999999998</v>
      </c>
    </row>
    <row r="165" spans="1:4">
      <c r="A165" s="9">
        <v>600</v>
      </c>
      <c r="B165" s="10">
        <f t="shared" si="4"/>
        <v>600</v>
      </c>
      <c r="C165" s="10">
        <f t="shared" si="5"/>
        <v>200</v>
      </c>
      <c r="D165" s="10">
        <v>2.2999999999999998</v>
      </c>
    </row>
    <row r="166" spans="1:4">
      <c r="A166" s="9">
        <v>603</v>
      </c>
      <c r="B166" s="10">
        <f t="shared" si="4"/>
        <v>603</v>
      </c>
      <c r="C166" s="10">
        <f t="shared" si="5"/>
        <v>201</v>
      </c>
      <c r="D166" s="10">
        <v>2.2999999999999998</v>
      </c>
    </row>
    <row r="167" spans="1:4">
      <c r="A167" s="9">
        <v>606</v>
      </c>
      <c r="B167" s="10">
        <f t="shared" si="4"/>
        <v>606</v>
      </c>
      <c r="C167" s="10">
        <f t="shared" si="5"/>
        <v>202</v>
      </c>
      <c r="D167" s="10">
        <v>2.2999999999999998</v>
      </c>
    </row>
    <row r="168" spans="1:4">
      <c r="A168" s="9">
        <v>609</v>
      </c>
      <c r="B168" s="10">
        <f t="shared" si="4"/>
        <v>609</v>
      </c>
      <c r="C168" s="10">
        <f t="shared" si="5"/>
        <v>203</v>
      </c>
      <c r="D168" s="10">
        <v>2.2999999999999998</v>
      </c>
    </row>
    <row r="169" spans="1:4">
      <c r="A169" s="9">
        <v>612</v>
      </c>
      <c r="B169" s="10">
        <f t="shared" si="4"/>
        <v>612</v>
      </c>
      <c r="C169" s="10">
        <f t="shared" si="5"/>
        <v>204</v>
      </c>
      <c r="D169" s="10">
        <v>2.2999999999999998</v>
      </c>
    </row>
    <row r="170" spans="1:4">
      <c r="A170" s="9">
        <v>621</v>
      </c>
      <c r="B170" s="10">
        <f t="shared" si="4"/>
        <v>621</v>
      </c>
      <c r="C170" s="10">
        <f t="shared" si="5"/>
        <v>207</v>
      </c>
      <c r="D170" s="10">
        <v>2.2999999999999998</v>
      </c>
    </row>
    <row r="171" spans="1:4">
      <c r="A171" s="9">
        <v>630</v>
      </c>
      <c r="B171" s="10">
        <f t="shared" si="4"/>
        <v>630</v>
      </c>
      <c r="C171" s="10">
        <f t="shared" si="5"/>
        <v>210</v>
      </c>
      <c r="D171" s="10">
        <v>2.2999999999999998</v>
      </c>
    </row>
    <row r="172" spans="1:4">
      <c r="A172" s="9">
        <v>633</v>
      </c>
      <c r="B172" s="10">
        <f t="shared" si="4"/>
        <v>633</v>
      </c>
      <c r="C172" s="10">
        <f t="shared" si="5"/>
        <v>211</v>
      </c>
      <c r="D172" s="10">
        <v>2.2999999999999998</v>
      </c>
    </row>
    <row r="173" spans="1:4">
      <c r="A173" s="66">
        <v>636</v>
      </c>
      <c r="B173" s="10">
        <f t="shared" si="4"/>
        <v>636</v>
      </c>
      <c r="C173" s="10">
        <f t="shared" si="5"/>
        <v>212</v>
      </c>
      <c r="D173" s="10">
        <v>2.2999999999999998</v>
      </c>
    </row>
    <row r="174" spans="1:4">
      <c r="A174" s="9">
        <v>639</v>
      </c>
      <c r="B174" s="10">
        <f t="shared" si="4"/>
        <v>639</v>
      </c>
      <c r="C174" s="10">
        <f t="shared" si="5"/>
        <v>213</v>
      </c>
      <c r="D174" s="10">
        <v>2.2999999999999998</v>
      </c>
    </row>
    <row r="175" spans="1:4">
      <c r="A175" s="9">
        <v>642</v>
      </c>
      <c r="B175" s="10">
        <f t="shared" si="4"/>
        <v>642</v>
      </c>
      <c r="C175" s="10">
        <f t="shared" si="5"/>
        <v>214</v>
      </c>
      <c r="D175" s="10">
        <v>2.2999999999999998</v>
      </c>
    </row>
    <row r="176" spans="1:4">
      <c r="A176" s="9">
        <v>645</v>
      </c>
      <c r="B176" s="10">
        <f t="shared" si="4"/>
        <v>645</v>
      </c>
      <c r="C176" s="10">
        <f t="shared" si="5"/>
        <v>215</v>
      </c>
      <c r="D176" s="10">
        <v>2.2999999999999998</v>
      </c>
    </row>
    <row r="177" spans="1:4">
      <c r="A177" s="9">
        <v>648</v>
      </c>
      <c r="B177" s="10">
        <f t="shared" si="4"/>
        <v>648</v>
      </c>
      <c r="C177" s="10">
        <f t="shared" si="5"/>
        <v>216</v>
      </c>
      <c r="D177" s="10">
        <v>2.2999999999999998</v>
      </c>
    </row>
    <row r="178" spans="1:4">
      <c r="A178" s="9">
        <v>651</v>
      </c>
      <c r="B178" s="10">
        <f t="shared" si="4"/>
        <v>651</v>
      </c>
      <c r="C178" s="10">
        <f t="shared" si="5"/>
        <v>217</v>
      </c>
      <c r="D178" s="10">
        <v>2.2999999999999998</v>
      </c>
    </row>
    <row r="179" spans="1:4">
      <c r="A179" s="9">
        <v>657</v>
      </c>
      <c r="B179" s="10">
        <f t="shared" si="4"/>
        <v>657</v>
      </c>
      <c r="C179" s="10">
        <f t="shared" si="5"/>
        <v>219</v>
      </c>
      <c r="D179" s="10">
        <v>2.2999999999999998</v>
      </c>
    </row>
    <row r="180" spans="1:4">
      <c r="A180" s="9">
        <v>660</v>
      </c>
      <c r="B180" s="10">
        <f t="shared" si="4"/>
        <v>660</v>
      </c>
      <c r="C180" s="10">
        <f t="shared" si="5"/>
        <v>220</v>
      </c>
      <c r="D180" s="10">
        <v>2.2999999999999998</v>
      </c>
    </row>
    <row r="181" spans="1:4">
      <c r="A181" s="66">
        <v>666</v>
      </c>
      <c r="B181" s="10">
        <f t="shared" si="4"/>
        <v>666</v>
      </c>
      <c r="C181" s="10">
        <f t="shared" si="5"/>
        <v>222</v>
      </c>
      <c r="D181" s="10">
        <v>2.2999999999999998</v>
      </c>
    </row>
    <row r="182" spans="1:4">
      <c r="A182" s="66">
        <v>669</v>
      </c>
      <c r="B182" s="10">
        <f t="shared" si="4"/>
        <v>669</v>
      </c>
      <c r="C182" s="10">
        <f t="shared" si="5"/>
        <v>223</v>
      </c>
      <c r="D182" s="10">
        <v>2.2999999999999998</v>
      </c>
    </row>
    <row r="183" spans="1:4">
      <c r="A183" s="9">
        <v>675</v>
      </c>
      <c r="B183" s="10">
        <f t="shared" si="4"/>
        <v>675</v>
      </c>
      <c r="C183" s="10">
        <f t="shared" si="5"/>
        <v>225</v>
      </c>
      <c r="D183" s="10">
        <v>2.2999999999999998</v>
      </c>
    </row>
    <row r="184" spans="1:4">
      <c r="A184" s="9">
        <v>681</v>
      </c>
      <c r="B184" s="10">
        <f t="shared" si="4"/>
        <v>681</v>
      </c>
      <c r="C184" s="10">
        <f t="shared" si="5"/>
        <v>227</v>
      </c>
      <c r="D184" s="10">
        <v>2.2999999999999998</v>
      </c>
    </row>
    <row r="185" spans="1:4">
      <c r="A185" s="9">
        <v>690</v>
      </c>
      <c r="B185" s="10">
        <f t="shared" si="4"/>
        <v>690</v>
      </c>
      <c r="C185" s="10">
        <f t="shared" si="5"/>
        <v>230</v>
      </c>
      <c r="D185" s="10">
        <v>2.2999999999999998</v>
      </c>
    </row>
    <row r="186" spans="1:4">
      <c r="A186" s="9">
        <v>693</v>
      </c>
      <c r="B186" s="10">
        <f t="shared" si="4"/>
        <v>693</v>
      </c>
      <c r="C186" s="10">
        <f t="shared" si="5"/>
        <v>231</v>
      </c>
      <c r="D186" s="10">
        <v>2.2999999999999998</v>
      </c>
    </row>
    <row r="187" spans="1:4">
      <c r="A187" s="9">
        <v>699</v>
      </c>
      <c r="B187" s="10">
        <f t="shared" si="4"/>
        <v>699</v>
      </c>
      <c r="C187" s="10">
        <f t="shared" si="5"/>
        <v>233</v>
      </c>
      <c r="D187" s="10">
        <v>2.2999999999999998</v>
      </c>
    </row>
    <row r="188" spans="1:4">
      <c r="A188" s="9">
        <v>708</v>
      </c>
      <c r="B188" s="10">
        <f t="shared" si="4"/>
        <v>708</v>
      </c>
      <c r="C188" s="10">
        <f t="shared" si="5"/>
        <v>236</v>
      </c>
      <c r="D188" s="10">
        <v>2.2999999999999998</v>
      </c>
    </row>
    <row r="189" spans="1:4">
      <c r="A189" s="9">
        <v>711</v>
      </c>
      <c r="B189" s="10">
        <f t="shared" si="4"/>
        <v>711</v>
      </c>
      <c r="C189" s="10">
        <f t="shared" si="5"/>
        <v>237</v>
      </c>
      <c r="D189" s="10">
        <v>2.2999999999999998</v>
      </c>
    </row>
    <row r="190" spans="1:4">
      <c r="A190" s="9">
        <v>714</v>
      </c>
      <c r="B190" s="10">
        <f t="shared" si="4"/>
        <v>714</v>
      </c>
      <c r="C190" s="10">
        <f t="shared" si="5"/>
        <v>238</v>
      </c>
      <c r="D190" s="10">
        <v>2.2999999999999998</v>
      </c>
    </row>
    <row r="191" spans="1:4">
      <c r="A191" s="9">
        <v>720</v>
      </c>
      <c r="B191" s="10">
        <f t="shared" si="4"/>
        <v>720</v>
      </c>
      <c r="C191" s="10">
        <f t="shared" si="5"/>
        <v>240</v>
      </c>
      <c r="D191" s="10">
        <v>2.2999999999999998</v>
      </c>
    </row>
    <row r="192" spans="1:4">
      <c r="A192" s="9">
        <v>726</v>
      </c>
      <c r="B192" s="10">
        <f t="shared" si="4"/>
        <v>726</v>
      </c>
      <c r="C192" s="10">
        <f t="shared" si="5"/>
        <v>242</v>
      </c>
      <c r="D192" s="10">
        <v>2.2999999999999998</v>
      </c>
    </row>
    <row r="193" spans="1:4">
      <c r="A193" s="9">
        <v>738</v>
      </c>
      <c r="B193" s="10">
        <f t="shared" si="4"/>
        <v>738</v>
      </c>
      <c r="C193" s="10">
        <f t="shared" si="5"/>
        <v>246</v>
      </c>
      <c r="D193" s="10">
        <v>2.2999999999999998</v>
      </c>
    </row>
    <row r="194" spans="1:4">
      <c r="A194" s="9">
        <v>741</v>
      </c>
      <c r="B194" s="10">
        <f t="shared" si="4"/>
        <v>741</v>
      </c>
      <c r="C194" s="10">
        <f t="shared" si="5"/>
        <v>247</v>
      </c>
      <c r="D194" s="10">
        <v>2.2999999999999998</v>
      </c>
    </row>
    <row r="195" spans="1:4">
      <c r="A195" s="9">
        <v>750</v>
      </c>
      <c r="B195" s="10">
        <f t="shared" si="4"/>
        <v>750</v>
      </c>
      <c r="C195" s="10">
        <f t="shared" si="5"/>
        <v>250</v>
      </c>
      <c r="D195" s="10">
        <v>2.2999999999999998</v>
      </c>
    </row>
    <row r="196" spans="1:4">
      <c r="A196" s="9">
        <v>753</v>
      </c>
      <c r="B196" s="10">
        <f t="shared" ref="B196:B253" si="6">A196</f>
        <v>753</v>
      </c>
      <c r="C196" s="10">
        <f t="shared" ref="C196:C253" si="7">B196/3</f>
        <v>251</v>
      </c>
      <c r="D196" s="10">
        <v>2.2999999999999998</v>
      </c>
    </row>
    <row r="197" spans="1:4">
      <c r="A197" s="9">
        <v>756</v>
      </c>
      <c r="B197" s="10">
        <f t="shared" si="6"/>
        <v>756</v>
      </c>
      <c r="C197" s="10">
        <f t="shared" si="7"/>
        <v>252</v>
      </c>
      <c r="D197" s="10">
        <v>2.2999999999999998</v>
      </c>
    </row>
    <row r="198" spans="1:4">
      <c r="A198" s="66">
        <v>765</v>
      </c>
      <c r="B198" s="10">
        <f t="shared" si="6"/>
        <v>765</v>
      </c>
      <c r="C198" s="10">
        <f t="shared" si="7"/>
        <v>255</v>
      </c>
      <c r="D198" s="10">
        <v>2.2999999999999998</v>
      </c>
    </row>
    <row r="199" spans="1:4">
      <c r="A199" s="66">
        <v>768</v>
      </c>
      <c r="B199" s="10">
        <f t="shared" si="6"/>
        <v>768</v>
      </c>
      <c r="C199" s="10">
        <f t="shared" si="7"/>
        <v>256</v>
      </c>
      <c r="D199" s="10">
        <v>2.2999999999999998</v>
      </c>
    </row>
    <row r="200" spans="1:4">
      <c r="A200" s="9">
        <v>780</v>
      </c>
      <c r="B200" s="10">
        <f t="shared" si="6"/>
        <v>780</v>
      </c>
      <c r="C200" s="10">
        <f t="shared" si="7"/>
        <v>260</v>
      </c>
      <c r="D200" s="10">
        <v>2.2999999999999998</v>
      </c>
    </row>
    <row r="201" spans="1:4">
      <c r="A201" s="66">
        <v>783</v>
      </c>
      <c r="B201" s="10">
        <f t="shared" si="6"/>
        <v>783</v>
      </c>
      <c r="C201" s="10">
        <f t="shared" si="7"/>
        <v>261</v>
      </c>
      <c r="D201" s="10">
        <v>2.2999999999999998</v>
      </c>
    </row>
    <row r="202" spans="1:4">
      <c r="A202" s="9">
        <v>789</v>
      </c>
      <c r="B202" s="10">
        <f t="shared" si="6"/>
        <v>789</v>
      </c>
      <c r="C202" s="10">
        <f t="shared" si="7"/>
        <v>263</v>
      </c>
      <c r="D202" s="10">
        <v>2.2999999999999998</v>
      </c>
    </row>
    <row r="203" spans="1:4">
      <c r="A203" s="66">
        <v>801</v>
      </c>
      <c r="B203" s="10">
        <f t="shared" si="6"/>
        <v>801</v>
      </c>
      <c r="C203" s="10">
        <f t="shared" si="7"/>
        <v>267</v>
      </c>
      <c r="D203" s="10">
        <v>2.2999999999999998</v>
      </c>
    </row>
    <row r="204" spans="1:4">
      <c r="A204" s="9">
        <v>804</v>
      </c>
      <c r="B204" s="10">
        <f t="shared" si="6"/>
        <v>804</v>
      </c>
      <c r="C204" s="10">
        <f t="shared" si="7"/>
        <v>268</v>
      </c>
      <c r="D204" s="10">
        <v>2.2999999999999998</v>
      </c>
    </row>
    <row r="205" spans="1:4">
      <c r="A205" s="9">
        <v>810</v>
      </c>
      <c r="B205" s="10">
        <f t="shared" si="6"/>
        <v>810</v>
      </c>
      <c r="C205" s="10">
        <f t="shared" si="7"/>
        <v>270</v>
      </c>
      <c r="D205" s="10">
        <v>2.2999999999999998</v>
      </c>
    </row>
    <row r="206" spans="1:4">
      <c r="A206" s="9">
        <v>819</v>
      </c>
      <c r="B206" s="10">
        <f t="shared" si="6"/>
        <v>819</v>
      </c>
      <c r="C206" s="10">
        <f t="shared" si="7"/>
        <v>273</v>
      </c>
      <c r="D206" s="10">
        <v>2.2999999999999998</v>
      </c>
    </row>
    <row r="207" spans="1:4">
      <c r="A207" s="9">
        <v>825</v>
      </c>
      <c r="B207" s="10">
        <f t="shared" si="6"/>
        <v>825</v>
      </c>
      <c r="C207" s="10">
        <f t="shared" si="7"/>
        <v>275</v>
      </c>
      <c r="D207" s="10">
        <v>2.2999999999999998</v>
      </c>
    </row>
    <row r="208" spans="1:4">
      <c r="A208" s="9">
        <v>840</v>
      </c>
      <c r="B208" s="10">
        <f t="shared" si="6"/>
        <v>840</v>
      </c>
      <c r="C208" s="10">
        <f t="shared" si="7"/>
        <v>280</v>
      </c>
      <c r="D208" s="10">
        <v>2.2999999999999998</v>
      </c>
    </row>
    <row r="209" spans="1:4">
      <c r="A209" s="9">
        <v>852</v>
      </c>
      <c r="B209" s="10">
        <f t="shared" si="6"/>
        <v>852</v>
      </c>
      <c r="C209" s="10">
        <f t="shared" si="7"/>
        <v>284</v>
      </c>
      <c r="D209" s="10">
        <v>2.2999999999999998</v>
      </c>
    </row>
    <row r="210" spans="1:4">
      <c r="A210" s="66">
        <v>858</v>
      </c>
      <c r="B210" s="10">
        <f t="shared" si="6"/>
        <v>858</v>
      </c>
      <c r="C210" s="10">
        <f t="shared" si="7"/>
        <v>286</v>
      </c>
      <c r="D210" s="10">
        <v>2.2999999999999998</v>
      </c>
    </row>
    <row r="211" spans="1:4">
      <c r="A211" s="66">
        <v>879</v>
      </c>
      <c r="B211" s="10">
        <f t="shared" si="6"/>
        <v>879</v>
      </c>
      <c r="C211" s="10">
        <f t="shared" si="7"/>
        <v>293</v>
      </c>
      <c r="D211" s="10">
        <v>2.2999999999999998</v>
      </c>
    </row>
    <row r="212" spans="1:4">
      <c r="A212" s="9">
        <v>882</v>
      </c>
      <c r="B212" s="10">
        <f t="shared" si="6"/>
        <v>882</v>
      </c>
      <c r="C212" s="10">
        <f t="shared" si="7"/>
        <v>294</v>
      </c>
      <c r="D212" s="10">
        <v>2.2999999999999998</v>
      </c>
    </row>
    <row r="213" spans="1:4">
      <c r="A213" s="9">
        <v>888</v>
      </c>
      <c r="B213" s="10">
        <f t="shared" si="6"/>
        <v>888</v>
      </c>
      <c r="C213" s="10">
        <f t="shared" si="7"/>
        <v>296</v>
      </c>
      <c r="D213" s="10">
        <v>2.2999999999999998</v>
      </c>
    </row>
    <row r="214" spans="1:4">
      <c r="A214" s="9">
        <v>900</v>
      </c>
      <c r="B214" s="10">
        <f t="shared" si="6"/>
        <v>900</v>
      </c>
      <c r="C214" s="10">
        <f t="shared" si="7"/>
        <v>300</v>
      </c>
      <c r="D214" s="10">
        <v>2.2999999999999998</v>
      </c>
    </row>
    <row r="215" spans="1:4">
      <c r="A215" s="9">
        <v>909</v>
      </c>
      <c r="B215" s="10">
        <f t="shared" si="6"/>
        <v>909</v>
      </c>
      <c r="C215" s="10">
        <f t="shared" si="7"/>
        <v>303</v>
      </c>
      <c r="D215" s="10">
        <v>2.2999999999999998</v>
      </c>
    </row>
    <row r="216" spans="1:4">
      <c r="A216" s="9">
        <v>918</v>
      </c>
      <c r="B216" s="10">
        <f t="shared" si="6"/>
        <v>918</v>
      </c>
      <c r="C216" s="10">
        <f t="shared" si="7"/>
        <v>306</v>
      </c>
      <c r="D216" s="10">
        <v>2.2999999999999998</v>
      </c>
    </row>
    <row r="217" spans="1:4">
      <c r="A217" s="66">
        <v>924</v>
      </c>
      <c r="B217" s="10">
        <f t="shared" si="6"/>
        <v>924</v>
      </c>
      <c r="C217" s="10">
        <f t="shared" si="7"/>
        <v>308</v>
      </c>
      <c r="D217" s="10">
        <v>2.2999999999999998</v>
      </c>
    </row>
    <row r="218" spans="1:4">
      <c r="A218" s="66">
        <v>927</v>
      </c>
      <c r="B218" s="10">
        <f t="shared" si="6"/>
        <v>927</v>
      </c>
      <c r="C218" s="10">
        <f t="shared" si="7"/>
        <v>309</v>
      </c>
      <c r="D218" s="10">
        <v>2.2999999999999998</v>
      </c>
    </row>
    <row r="219" spans="1:4">
      <c r="A219" s="66">
        <v>936</v>
      </c>
      <c r="B219" s="10">
        <f t="shared" si="6"/>
        <v>936</v>
      </c>
      <c r="C219" s="10">
        <f t="shared" si="7"/>
        <v>312</v>
      </c>
      <c r="D219" s="10">
        <v>2.2999999999999998</v>
      </c>
    </row>
    <row r="220" spans="1:4">
      <c r="A220" s="66">
        <v>939</v>
      </c>
      <c r="B220" s="10">
        <f t="shared" si="6"/>
        <v>939</v>
      </c>
      <c r="C220" s="10">
        <f t="shared" si="7"/>
        <v>313</v>
      </c>
      <c r="D220" s="10">
        <v>2.2999999999999998</v>
      </c>
    </row>
    <row r="221" spans="1:4">
      <c r="A221" s="66">
        <v>948</v>
      </c>
      <c r="B221" s="10">
        <f t="shared" si="6"/>
        <v>948</v>
      </c>
      <c r="C221" s="10">
        <f t="shared" si="7"/>
        <v>316</v>
      </c>
      <c r="D221" s="10">
        <v>2.2999999999999998</v>
      </c>
    </row>
    <row r="222" spans="1:4">
      <c r="A222" s="9">
        <v>954</v>
      </c>
      <c r="B222" s="10">
        <f t="shared" si="6"/>
        <v>954</v>
      </c>
      <c r="C222" s="10">
        <f t="shared" si="7"/>
        <v>318</v>
      </c>
      <c r="D222" s="10">
        <v>2.2999999999999998</v>
      </c>
    </row>
    <row r="223" spans="1:4">
      <c r="A223" s="9">
        <v>960</v>
      </c>
      <c r="B223" s="10">
        <f t="shared" si="6"/>
        <v>960</v>
      </c>
      <c r="C223" s="10">
        <f t="shared" si="7"/>
        <v>320</v>
      </c>
      <c r="D223" s="10">
        <v>2.2999999999999998</v>
      </c>
    </row>
    <row r="224" spans="1:4">
      <c r="A224" s="9">
        <v>966</v>
      </c>
      <c r="B224" s="10">
        <f t="shared" si="6"/>
        <v>966</v>
      </c>
      <c r="C224" s="10">
        <f t="shared" si="7"/>
        <v>322</v>
      </c>
      <c r="D224" s="10">
        <v>2.2999999999999998</v>
      </c>
    </row>
    <row r="225" spans="1:4">
      <c r="A225" s="66">
        <v>972</v>
      </c>
      <c r="B225" s="10">
        <f t="shared" si="6"/>
        <v>972</v>
      </c>
      <c r="C225" s="10">
        <f t="shared" si="7"/>
        <v>324</v>
      </c>
      <c r="D225" s="10">
        <v>2.2999999999999998</v>
      </c>
    </row>
    <row r="226" spans="1:4">
      <c r="A226" s="66">
        <v>990</v>
      </c>
      <c r="B226" s="10">
        <f t="shared" si="6"/>
        <v>990</v>
      </c>
      <c r="C226" s="10">
        <f t="shared" si="7"/>
        <v>330</v>
      </c>
      <c r="D226" s="10">
        <v>2.2999999999999998</v>
      </c>
    </row>
    <row r="227" spans="1:4">
      <c r="A227" s="66">
        <v>999</v>
      </c>
      <c r="B227" s="10">
        <f t="shared" si="6"/>
        <v>999</v>
      </c>
      <c r="C227" s="10">
        <f t="shared" si="7"/>
        <v>333</v>
      </c>
      <c r="D227" s="10">
        <v>2.2999999999999998</v>
      </c>
    </row>
    <row r="228" spans="1:4">
      <c r="A228" s="9">
        <v>1005</v>
      </c>
      <c r="B228" s="10">
        <f t="shared" si="6"/>
        <v>1005</v>
      </c>
      <c r="C228" s="10">
        <f t="shared" si="7"/>
        <v>335</v>
      </c>
      <c r="D228" s="10">
        <v>2.2999999999999998</v>
      </c>
    </row>
    <row r="229" spans="1:4">
      <c r="A229" s="66">
        <v>1014</v>
      </c>
      <c r="B229" s="10">
        <f t="shared" si="6"/>
        <v>1014</v>
      </c>
      <c r="C229" s="10">
        <f t="shared" si="7"/>
        <v>338</v>
      </c>
      <c r="D229" s="10">
        <v>2.2999999999999998</v>
      </c>
    </row>
    <row r="230" spans="1:4">
      <c r="A230" s="9">
        <v>1050</v>
      </c>
      <c r="B230" s="10">
        <f t="shared" si="6"/>
        <v>1050</v>
      </c>
      <c r="C230" s="10">
        <f t="shared" si="7"/>
        <v>350</v>
      </c>
      <c r="D230" s="10">
        <v>2.2999999999999998</v>
      </c>
    </row>
    <row r="231" spans="1:4">
      <c r="A231" s="66">
        <v>1056</v>
      </c>
      <c r="B231" s="10">
        <f t="shared" si="6"/>
        <v>1056</v>
      </c>
      <c r="C231" s="10">
        <f t="shared" si="7"/>
        <v>352</v>
      </c>
      <c r="D231" s="10">
        <v>2.2999999999999998</v>
      </c>
    </row>
    <row r="232" spans="1:4">
      <c r="A232" s="9">
        <v>1062</v>
      </c>
      <c r="B232" s="10">
        <f t="shared" si="6"/>
        <v>1062</v>
      </c>
      <c r="C232" s="10">
        <f t="shared" si="7"/>
        <v>354</v>
      </c>
      <c r="D232" s="10">
        <v>2.2999999999999998</v>
      </c>
    </row>
    <row r="233" spans="1:4">
      <c r="A233" s="66">
        <v>1080</v>
      </c>
      <c r="B233" s="10">
        <f t="shared" si="6"/>
        <v>1080</v>
      </c>
      <c r="C233" s="10">
        <f t="shared" si="7"/>
        <v>360</v>
      </c>
      <c r="D233" s="10">
        <v>2.2999999999999998</v>
      </c>
    </row>
    <row r="234" spans="1:4">
      <c r="A234" s="66">
        <v>1110</v>
      </c>
      <c r="B234" s="10">
        <f t="shared" si="6"/>
        <v>1110</v>
      </c>
      <c r="C234" s="10">
        <f t="shared" si="7"/>
        <v>370</v>
      </c>
      <c r="D234" s="10">
        <v>2.2999999999999998</v>
      </c>
    </row>
    <row r="235" spans="1:4">
      <c r="A235" s="9">
        <v>1119</v>
      </c>
      <c r="B235" s="10">
        <f t="shared" si="6"/>
        <v>1119</v>
      </c>
      <c r="C235" s="10">
        <f t="shared" si="7"/>
        <v>373</v>
      </c>
      <c r="D235" s="10">
        <v>2.2999999999999998</v>
      </c>
    </row>
    <row r="236" spans="1:4">
      <c r="A236" s="66">
        <v>1146</v>
      </c>
      <c r="B236" s="10">
        <f t="shared" si="6"/>
        <v>1146</v>
      </c>
      <c r="C236" s="10">
        <f t="shared" si="7"/>
        <v>382</v>
      </c>
      <c r="D236" s="10">
        <v>2.2999999999999998</v>
      </c>
    </row>
    <row r="237" spans="1:4">
      <c r="A237" s="9">
        <v>1170</v>
      </c>
      <c r="B237" s="10">
        <f t="shared" si="6"/>
        <v>1170</v>
      </c>
      <c r="C237" s="10">
        <f t="shared" si="7"/>
        <v>390</v>
      </c>
      <c r="D237" s="10">
        <v>2.2999999999999998</v>
      </c>
    </row>
    <row r="238" spans="1:4">
      <c r="A238" s="66">
        <v>1188</v>
      </c>
      <c r="B238" s="10">
        <f t="shared" si="6"/>
        <v>1188</v>
      </c>
      <c r="C238" s="10">
        <f t="shared" si="7"/>
        <v>396</v>
      </c>
      <c r="D238" s="10">
        <v>2.2999999999999998</v>
      </c>
    </row>
    <row r="239" spans="1:4">
      <c r="A239" s="66">
        <v>1200</v>
      </c>
      <c r="B239" s="10">
        <f t="shared" si="6"/>
        <v>1200</v>
      </c>
      <c r="C239" s="10">
        <f t="shared" si="7"/>
        <v>400</v>
      </c>
      <c r="D239" s="10">
        <v>2.2999999999999998</v>
      </c>
    </row>
    <row r="240" spans="1:4">
      <c r="A240" s="9">
        <v>1203</v>
      </c>
      <c r="B240" s="10">
        <f t="shared" si="6"/>
        <v>1203</v>
      </c>
      <c r="C240" s="10">
        <f t="shared" si="7"/>
        <v>401</v>
      </c>
      <c r="D240" s="10">
        <v>2.2999999999999998</v>
      </c>
    </row>
    <row r="241" spans="1:4">
      <c r="A241" s="66">
        <v>1245</v>
      </c>
      <c r="B241" s="10">
        <f t="shared" si="6"/>
        <v>1245</v>
      </c>
      <c r="C241" s="10">
        <f t="shared" si="7"/>
        <v>415</v>
      </c>
      <c r="D241" s="10">
        <v>2.2999999999999998</v>
      </c>
    </row>
    <row r="242" spans="1:4">
      <c r="A242" s="66">
        <v>1260</v>
      </c>
      <c r="B242" s="10">
        <f t="shared" si="6"/>
        <v>1260</v>
      </c>
      <c r="C242" s="10">
        <f t="shared" si="7"/>
        <v>420</v>
      </c>
      <c r="D242" s="10">
        <v>2.2999999999999998</v>
      </c>
    </row>
    <row r="243" spans="1:4">
      <c r="A243" s="66">
        <v>1263</v>
      </c>
      <c r="B243" s="10">
        <f t="shared" si="6"/>
        <v>1263</v>
      </c>
      <c r="C243" s="10">
        <f t="shared" si="7"/>
        <v>421</v>
      </c>
      <c r="D243" s="10">
        <v>2.2999999999999998</v>
      </c>
    </row>
    <row r="244" spans="1:4">
      <c r="A244" s="66">
        <v>1290</v>
      </c>
      <c r="B244" s="10">
        <f t="shared" si="6"/>
        <v>1290</v>
      </c>
      <c r="C244" s="10">
        <f t="shared" si="7"/>
        <v>430</v>
      </c>
      <c r="D244" s="10">
        <v>2.2999999999999998</v>
      </c>
    </row>
    <row r="245" spans="1:4">
      <c r="A245" s="66">
        <v>1422</v>
      </c>
      <c r="B245" s="10">
        <f t="shared" si="6"/>
        <v>1422</v>
      </c>
      <c r="C245" s="10">
        <f t="shared" si="7"/>
        <v>474</v>
      </c>
      <c r="D245" s="10">
        <v>2.2999999999999998</v>
      </c>
    </row>
    <row r="246" spans="1:4">
      <c r="A246" s="66">
        <v>1461</v>
      </c>
      <c r="B246" s="10">
        <f t="shared" si="6"/>
        <v>1461</v>
      </c>
      <c r="C246" s="10">
        <f t="shared" si="7"/>
        <v>487</v>
      </c>
      <c r="D246" s="10">
        <v>2.2999999999999998</v>
      </c>
    </row>
    <row r="247" spans="1:4">
      <c r="A247" s="66">
        <v>1500</v>
      </c>
      <c r="B247" s="10">
        <f t="shared" si="6"/>
        <v>1500</v>
      </c>
      <c r="C247" s="10">
        <f t="shared" si="7"/>
        <v>500</v>
      </c>
      <c r="D247" s="10">
        <v>2.2999999999999998</v>
      </c>
    </row>
    <row r="248" spans="1:4">
      <c r="A248" s="66">
        <v>1596</v>
      </c>
      <c r="B248" s="10">
        <f t="shared" si="6"/>
        <v>1596</v>
      </c>
      <c r="C248" s="10">
        <f t="shared" si="7"/>
        <v>532</v>
      </c>
      <c r="D248" s="10">
        <v>2.2999999999999998</v>
      </c>
    </row>
    <row r="249" spans="1:4">
      <c r="A249" s="66">
        <v>1680</v>
      </c>
      <c r="B249" s="10">
        <f t="shared" si="6"/>
        <v>1680</v>
      </c>
      <c r="C249" s="10">
        <f t="shared" si="7"/>
        <v>560</v>
      </c>
      <c r="D249" s="10">
        <v>2.2999999999999998</v>
      </c>
    </row>
    <row r="250" spans="1:4">
      <c r="A250" s="66">
        <v>1788</v>
      </c>
      <c r="B250" s="10">
        <f t="shared" si="6"/>
        <v>1788</v>
      </c>
      <c r="C250" s="10">
        <f t="shared" si="7"/>
        <v>596</v>
      </c>
      <c r="D250" s="10">
        <v>2.2999999999999998</v>
      </c>
    </row>
    <row r="251" spans="1:4">
      <c r="A251" s="66">
        <v>2025</v>
      </c>
      <c r="B251" s="10">
        <f t="shared" si="6"/>
        <v>2025</v>
      </c>
      <c r="C251" s="10">
        <f t="shared" si="7"/>
        <v>675</v>
      </c>
      <c r="D251" s="10">
        <v>2.2999999999999998</v>
      </c>
    </row>
    <row r="252" spans="1:4">
      <c r="A252" s="9">
        <v>3210</v>
      </c>
      <c r="B252" s="10">
        <f t="shared" si="6"/>
        <v>3210</v>
      </c>
      <c r="C252" s="10">
        <f t="shared" si="7"/>
        <v>1070</v>
      </c>
      <c r="D252" s="10">
        <v>2.2999999999999998</v>
      </c>
    </row>
    <row r="253" spans="1:4">
      <c r="A253" s="66">
        <v>3324</v>
      </c>
      <c r="B253" s="10">
        <f t="shared" si="6"/>
        <v>3324</v>
      </c>
      <c r="C253" s="10">
        <f t="shared" si="7"/>
        <v>1108</v>
      </c>
      <c r="D253" s="10">
        <v>2.2999999999999998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42"/>
  <sheetViews>
    <sheetView topLeftCell="A6" workbookViewId="0">
      <selection activeCell="G23" sqref="G23"/>
    </sheetView>
  </sheetViews>
  <sheetFormatPr defaultColWidth="9" defaultRowHeight="13.5"/>
  <cols>
    <col min="1" max="1" width="15.53125" customWidth="1"/>
    <col min="2" max="2" width="15.53125" style="19" customWidth="1"/>
    <col min="3" max="3" width="15.53125" style="37" customWidth="1"/>
    <col min="4" max="4" width="15.53125" style="19" customWidth="1"/>
  </cols>
  <sheetData>
    <row r="1" spans="1:4" ht="21">
      <c r="A1" s="161" t="s">
        <v>235</v>
      </c>
      <c r="B1" s="162"/>
      <c r="C1" s="189"/>
      <c r="D1" s="163"/>
    </row>
    <row r="2" spans="1:4" ht="14.25">
      <c r="A2" s="53" t="s">
        <v>324</v>
      </c>
      <c r="B2" s="38" t="s">
        <v>325</v>
      </c>
      <c r="C2" s="39" t="s">
        <v>327</v>
      </c>
      <c r="D2" s="53" t="s">
        <v>328</v>
      </c>
    </row>
    <row r="3" spans="1:4">
      <c r="A3" s="40">
        <v>180</v>
      </c>
      <c r="B3" s="43">
        <f>A3</f>
        <v>180</v>
      </c>
      <c r="C3" s="42">
        <f>B3/4.5</f>
        <v>40</v>
      </c>
      <c r="D3" s="43">
        <v>2.8</v>
      </c>
    </row>
    <row r="4" spans="1:4">
      <c r="A4" s="40">
        <v>203</v>
      </c>
      <c r="B4" s="43">
        <f t="shared" ref="B4:B42" si="0">A4</f>
        <v>203</v>
      </c>
      <c r="C4" s="42">
        <f t="shared" ref="C4:C42" si="1">B4/4.5</f>
        <v>45.1111111111111</v>
      </c>
      <c r="D4" s="43">
        <v>2.8</v>
      </c>
    </row>
    <row r="5" spans="1:4">
      <c r="A5" s="40">
        <v>225</v>
      </c>
      <c r="B5" s="43">
        <f t="shared" si="0"/>
        <v>225</v>
      </c>
      <c r="C5" s="42">
        <f t="shared" si="1"/>
        <v>50</v>
      </c>
      <c r="D5" s="43">
        <v>2.8</v>
      </c>
    </row>
    <row r="6" spans="1:4">
      <c r="A6" s="40">
        <v>239</v>
      </c>
      <c r="B6" s="43">
        <f t="shared" si="0"/>
        <v>239</v>
      </c>
      <c r="C6" s="42">
        <f t="shared" si="1"/>
        <v>53.1111111111111</v>
      </c>
      <c r="D6" s="43">
        <v>2.8</v>
      </c>
    </row>
    <row r="7" spans="1:4">
      <c r="A7" s="40">
        <v>252</v>
      </c>
      <c r="B7" s="43">
        <f t="shared" si="0"/>
        <v>252</v>
      </c>
      <c r="C7" s="42">
        <f t="shared" si="1"/>
        <v>56</v>
      </c>
      <c r="D7" s="43">
        <v>2.8</v>
      </c>
    </row>
    <row r="8" spans="1:4">
      <c r="A8" s="40">
        <v>275</v>
      </c>
      <c r="B8" s="43">
        <f t="shared" si="0"/>
        <v>275</v>
      </c>
      <c r="C8" s="42">
        <f t="shared" si="1"/>
        <v>61.1111111111111</v>
      </c>
      <c r="D8" s="43">
        <v>2.8</v>
      </c>
    </row>
    <row r="9" spans="1:4">
      <c r="A9" s="40">
        <v>279</v>
      </c>
      <c r="B9" s="43">
        <f t="shared" si="0"/>
        <v>279</v>
      </c>
      <c r="C9" s="42">
        <f t="shared" si="1"/>
        <v>62</v>
      </c>
      <c r="D9" s="43">
        <v>2.8</v>
      </c>
    </row>
    <row r="10" spans="1:4">
      <c r="A10" s="40">
        <v>284</v>
      </c>
      <c r="B10" s="43">
        <f t="shared" si="0"/>
        <v>284</v>
      </c>
      <c r="C10" s="42">
        <f t="shared" si="1"/>
        <v>63.1111111111111</v>
      </c>
      <c r="D10" s="43">
        <v>2.8</v>
      </c>
    </row>
    <row r="11" spans="1:4">
      <c r="A11" s="40">
        <v>297</v>
      </c>
      <c r="B11" s="43">
        <f t="shared" si="0"/>
        <v>297</v>
      </c>
      <c r="C11" s="42">
        <f t="shared" si="1"/>
        <v>66</v>
      </c>
      <c r="D11" s="43">
        <v>2.8</v>
      </c>
    </row>
    <row r="12" spans="1:4">
      <c r="A12" s="40">
        <v>315</v>
      </c>
      <c r="B12" s="43">
        <f t="shared" si="0"/>
        <v>315</v>
      </c>
      <c r="C12" s="42">
        <f t="shared" si="1"/>
        <v>70</v>
      </c>
      <c r="D12" s="43">
        <v>2.8</v>
      </c>
    </row>
    <row r="13" spans="1:4">
      <c r="A13" s="40">
        <v>324</v>
      </c>
      <c r="B13" s="43">
        <f t="shared" si="0"/>
        <v>324</v>
      </c>
      <c r="C13" s="42">
        <f t="shared" si="1"/>
        <v>72</v>
      </c>
      <c r="D13" s="43">
        <v>2.8</v>
      </c>
    </row>
    <row r="14" spans="1:4">
      <c r="A14" s="40">
        <v>333</v>
      </c>
      <c r="B14" s="43">
        <f t="shared" si="0"/>
        <v>333</v>
      </c>
      <c r="C14" s="42">
        <f t="shared" si="1"/>
        <v>74</v>
      </c>
      <c r="D14" s="43">
        <v>2.8</v>
      </c>
    </row>
    <row r="15" spans="1:4">
      <c r="A15" s="40">
        <v>338</v>
      </c>
      <c r="B15" s="43">
        <f t="shared" si="0"/>
        <v>338</v>
      </c>
      <c r="C15" s="42">
        <f t="shared" si="1"/>
        <v>75.1111111111111</v>
      </c>
      <c r="D15" s="43">
        <v>2.8</v>
      </c>
    </row>
    <row r="16" spans="1:4">
      <c r="A16" s="40">
        <v>342</v>
      </c>
      <c r="B16" s="43">
        <f t="shared" si="0"/>
        <v>342</v>
      </c>
      <c r="C16" s="42">
        <f t="shared" si="1"/>
        <v>76</v>
      </c>
      <c r="D16" s="43">
        <v>2.8</v>
      </c>
    </row>
    <row r="17" spans="1:4">
      <c r="A17" s="40">
        <v>351</v>
      </c>
      <c r="B17" s="43">
        <f t="shared" si="0"/>
        <v>351</v>
      </c>
      <c r="C17" s="42">
        <f t="shared" si="1"/>
        <v>78</v>
      </c>
      <c r="D17" s="43">
        <v>2.8</v>
      </c>
    </row>
    <row r="18" spans="1:4">
      <c r="A18" s="40">
        <v>369</v>
      </c>
      <c r="B18" s="43">
        <f t="shared" si="0"/>
        <v>369</v>
      </c>
      <c r="C18" s="42">
        <f t="shared" si="1"/>
        <v>82</v>
      </c>
      <c r="D18" s="43">
        <v>2.8</v>
      </c>
    </row>
    <row r="19" spans="1:4">
      <c r="A19" s="40">
        <v>387</v>
      </c>
      <c r="B19" s="43">
        <f t="shared" si="0"/>
        <v>387</v>
      </c>
      <c r="C19" s="42">
        <f t="shared" si="1"/>
        <v>86</v>
      </c>
      <c r="D19" s="43">
        <v>2.8</v>
      </c>
    </row>
    <row r="20" spans="1:4">
      <c r="A20" s="40">
        <v>396</v>
      </c>
      <c r="B20" s="43">
        <f t="shared" si="0"/>
        <v>396</v>
      </c>
      <c r="C20" s="42">
        <f t="shared" si="1"/>
        <v>88</v>
      </c>
      <c r="D20" s="43">
        <v>2.8</v>
      </c>
    </row>
    <row r="21" spans="1:4">
      <c r="A21" s="40">
        <v>450</v>
      </c>
      <c r="B21" s="43">
        <f t="shared" si="0"/>
        <v>450</v>
      </c>
      <c r="C21" s="42">
        <f t="shared" si="1"/>
        <v>100</v>
      </c>
      <c r="D21" s="43">
        <v>2.8</v>
      </c>
    </row>
    <row r="22" spans="1:4">
      <c r="A22" s="40">
        <v>468</v>
      </c>
      <c r="B22" s="43">
        <f t="shared" si="0"/>
        <v>468</v>
      </c>
      <c r="C22" s="42">
        <f t="shared" si="1"/>
        <v>104</v>
      </c>
      <c r="D22" s="43">
        <v>2.8</v>
      </c>
    </row>
    <row r="23" spans="1:4">
      <c r="A23" s="40">
        <v>486</v>
      </c>
      <c r="B23" s="43">
        <f t="shared" si="0"/>
        <v>486</v>
      </c>
      <c r="C23" s="42">
        <f t="shared" si="1"/>
        <v>108</v>
      </c>
      <c r="D23" s="43">
        <v>2.8</v>
      </c>
    </row>
    <row r="24" spans="1:4">
      <c r="A24" s="40">
        <v>500</v>
      </c>
      <c r="B24" s="43">
        <f t="shared" si="0"/>
        <v>500</v>
      </c>
      <c r="C24" s="42">
        <f t="shared" si="1"/>
        <v>111.111111111111</v>
      </c>
      <c r="D24" s="43">
        <v>2.8</v>
      </c>
    </row>
    <row r="25" spans="1:4">
      <c r="A25" s="40">
        <v>504</v>
      </c>
      <c r="B25" s="43">
        <f t="shared" si="0"/>
        <v>504</v>
      </c>
      <c r="C25" s="42">
        <f t="shared" si="1"/>
        <v>112</v>
      </c>
      <c r="D25" s="43">
        <v>2.8</v>
      </c>
    </row>
    <row r="26" spans="1:4">
      <c r="A26" s="40">
        <v>509</v>
      </c>
      <c r="B26" s="43">
        <f t="shared" si="0"/>
        <v>509</v>
      </c>
      <c r="C26" s="42">
        <f t="shared" si="1"/>
        <v>113.111111111111</v>
      </c>
      <c r="D26" s="43">
        <v>2.8</v>
      </c>
    </row>
    <row r="27" spans="1:4">
      <c r="A27" s="40">
        <v>518</v>
      </c>
      <c r="B27" s="43">
        <f t="shared" si="0"/>
        <v>518</v>
      </c>
      <c r="C27" s="42">
        <f t="shared" si="1"/>
        <v>115.111111111111</v>
      </c>
      <c r="D27" s="43">
        <v>2.8</v>
      </c>
    </row>
    <row r="28" spans="1:4">
      <c r="A28" s="40">
        <v>558</v>
      </c>
      <c r="B28" s="43">
        <f t="shared" si="0"/>
        <v>558</v>
      </c>
      <c r="C28" s="42">
        <f t="shared" si="1"/>
        <v>124</v>
      </c>
      <c r="D28" s="43">
        <v>2.8</v>
      </c>
    </row>
    <row r="29" spans="1:4">
      <c r="A29" s="40">
        <v>563</v>
      </c>
      <c r="B29" s="43">
        <f t="shared" si="0"/>
        <v>563</v>
      </c>
      <c r="C29" s="42">
        <f t="shared" si="1"/>
        <v>125.111111111111</v>
      </c>
      <c r="D29" s="43">
        <v>2.8</v>
      </c>
    </row>
    <row r="30" spans="1:4">
      <c r="A30" s="40">
        <v>581</v>
      </c>
      <c r="B30" s="43">
        <f t="shared" si="0"/>
        <v>581</v>
      </c>
      <c r="C30" s="42">
        <f t="shared" si="1"/>
        <v>129.111111111111</v>
      </c>
      <c r="D30" s="43">
        <v>2.8</v>
      </c>
    </row>
    <row r="31" spans="1:4">
      <c r="A31" s="40">
        <v>630</v>
      </c>
      <c r="B31" s="43">
        <f t="shared" si="0"/>
        <v>630</v>
      </c>
      <c r="C31" s="42">
        <f t="shared" si="1"/>
        <v>140</v>
      </c>
      <c r="D31" s="43">
        <v>2.8</v>
      </c>
    </row>
    <row r="32" spans="1:4">
      <c r="A32" s="40">
        <v>653</v>
      </c>
      <c r="B32" s="43">
        <f t="shared" si="0"/>
        <v>653</v>
      </c>
      <c r="C32" s="42">
        <f t="shared" si="1"/>
        <v>145.111111111111</v>
      </c>
      <c r="D32" s="43">
        <v>2.8</v>
      </c>
    </row>
    <row r="33" spans="1:4">
      <c r="A33" s="40">
        <v>675</v>
      </c>
      <c r="B33" s="43">
        <f t="shared" si="0"/>
        <v>675</v>
      </c>
      <c r="C33" s="42">
        <f t="shared" si="1"/>
        <v>150</v>
      </c>
      <c r="D33" s="43">
        <v>2.8</v>
      </c>
    </row>
    <row r="34" spans="1:4">
      <c r="A34" s="40">
        <v>693</v>
      </c>
      <c r="B34" s="43">
        <f t="shared" si="0"/>
        <v>693</v>
      </c>
      <c r="C34" s="42">
        <f t="shared" si="1"/>
        <v>154</v>
      </c>
      <c r="D34" s="43">
        <v>2.8</v>
      </c>
    </row>
    <row r="35" spans="1:4">
      <c r="A35" s="40">
        <v>711</v>
      </c>
      <c r="B35" s="43">
        <f t="shared" si="0"/>
        <v>711</v>
      </c>
      <c r="C35" s="42">
        <f t="shared" si="1"/>
        <v>158</v>
      </c>
      <c r="D35" s="43">
        <v>2.8</v>
      </c>
    </row>
    <row r="36" spans="1:4">
      <c r="A36" s="40">
        <v>729</v>
      </c>
      <c r="B36" s="43">
        <f t="shared" si="0"/>
        <v>729</v>
      </c>
      <c r="C36" s="42">
        <f t="shared" si="1"/>
        <v>162</v>
      </c>
      <c r="D36" s="43">
        <v>2.8</v>
      </c>
    </row>
    <row r="37" spans="1:4">
      <c r="A37" s="40">
        <v>801</v>
      </c>
      <c r="B37" s="43">
        <f t="shared" si="0"/>
        <v>801</v>
      </c>
      <c r="C37" s="42">
        <f t="shared" si="1"/>
        <v>178</v>
      </c>
      <c r="D37" s="43">
        <v>2.8</v>
      </c>
    </row>
    <row r="38" spans="1:4">
      <c r="A38" s="40">
        <v>864</v>
      </c>
      <c r="B38" s="43">
        <f t="shared" si="0"/>
        <v>864</v>
      </c>
      <c r="C38" s="42">
        <f t="shared" si="1"/>
        <v>192</v>
      </c>
      <c r="D38" s="43">
        <v>2.8</v>
      </c>
    </row>
    <row r="39" spans="1:4">
      <c r="A39" s="40">
        <v>905</v>
      </c>
      <c r="B39" s="43">
        <f t="shared" si="0"/>
        <v>905</v>
      </c>
      <c r="C39" s="42">
        <f t="shared" si="1"/>
        <v>201.111111111111</v>
      </c>
      <c r="D39" s="43">
        <v>2.8</v>
      </c>
    </row>
    <row r="40" spans="1:4">
      <c r="A40" s="40">
        <v>932</v>
      </c>
      <c r="B40" s="43">
        <f t="shared" si="0"/>
        <v>932</v>
      </c>
      <c r="C40" s="42">
        <f t="shared" si="1"/>
        <v>207.111111111111</v>
      </c>
      <c r="D40" s="43">
        <v>2.8</v>
      </c>
    </row>
    <row r="41" spans="1:4">
      <c r="A41" s="40">
        <v>950</v>
      </c>
      <c r="B41" s="43">
        <f t="shared" si="0"/>
        <v>950</v>
      </c>
      <c r="C41" s="42">
        <f t="shared" si="1"/>
        <v>211.111111111111</v>
      </c>
      <c r="D41" s="43">
        <v>2.8</v>
      </c>
    </row>
    <row r="42" spans="1:4">
      <c r="A42" s="40">
        <v>1071</v>
      </c>
      <c r="B42" s="43">
        <f t="shared" si="0"/>
        <v>1071</v>
      </c>
      <c r="C42" s="42">
        <f t="shared" si="1"/>
        <v>238</v>
      </c>
      <c r="D42" s="43">
        <v>2.8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99"/>
  <sheetViews>
    <sheetView workbookViewId="0">
      <selection activeCell="G22" sqref="G22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236</v>
      </c>
      <c r="B1" s="188"/>
      <c r="C1" s="188"/>
      <c r="D1" s="188"/>
    </row>
    <row r="2" spans="1:4" ht="14.25">
      <c r="A2" s="26" t="s">
        <v>324</v>
      </c>
      <c r="B2" s="27" t="s">
        <v>325</v>
      </c>
      <c r="C2" s="26" t="s">
        <v>327</v>
      </c>
      <c r="D2" s="26" t="s">
        <v>328</v>
      </c>
    </row>
    <row r="3" spans="1:4">
      <c r="A3" s="28">
        <v>145</v>
      </c>
      <c r="B3" s="29">
        <f>A3</f>
        <v>145</v>
      </c>
      <c r="C3" s="29">
        <f>B3/5</f>
        <v>29</v>
      </c>
      <c r="D3" s="29">
        <v>3.4</v>
      </c>
    </row>
    <row r="4" spans="1:4">
      <c r="A4" s="28">
        <v>150</v>
      </c>
      <c r="B4" s="29">
        <f t="shared" ref="B4:B67" si="0">A4</f>
        <v>150</v>
      </c>
      <c r="C4" s="29">
        <f t="shared" ref="C4:C67" si="1">B4/5</f>
        <v>30</v>
      </c>
      <c r="D4" s="29">
        <v>3.4</v>
      </c>
    </row>
    <row r="5" spans="1:4">
      <c r="A5" s="28">
        <v>155</v>
      </c>
      <c r="B5" s="29">
        <f t="shared" si="0"/>
        <v>155</v>
      </c>
      <c r="C5" s="29">
        <f t="shared" si="1"/>
        <v>31</v>
      </c>
      <c r="D5" s="29">
        <v>3.4</v>
      </c>
    </row>
    <row r="6" spans="1:4">
      <c r="A6" s="30">
        <v>160</v>
      </c>
      <c r="B6" s="29">
        <f t="shared" si="0"/>
        <v>160</v>
      </c>
      <c r="C6" s="29">
        <f t="shared" si="1"/>
        <v>32</v>
      </c>
      <c r="D6" s="29">
        <v>3.4</v>
      </c>
    </row>
    <row r="7" spans="1:4">
      <c r="A7" s="28">
        <v>165</v>
      </c>
      <c r="B7" s="29">
        <f t="shared" si="0"/>
        <v>165</v>
      </c>
      <c r="C7" s="29">
        <f t="shared" si="1"/>
        <v>33</v>
      </c>
      <c r="D7" s="29">
        <v>3.4</v>
      </c>
    </row>
    <row r="8" spans="1:4">
      <c r="A8" s="28">
        <v>170</v>
      </c>
      <c r="B8" s="29">
        <f t="shared" si="0"/>
        <v>170</v>
      </c>
      <c r="C8" s="29">
        <f t="shared" si="1"/>
        <v>34</v>
      </c>
      <c r="D8" s="29">
        <v>3.4</v>
      </c>
    </row>
    <row r="9" spans="1:4">
      <c r="A9" s="28">
        <v>175</v>
      </c>
      <c r="B9" s="29">
        <f t="shared" si="0"/>
        <v>175</v>
      </c>
      <c r="C9" s="29">
        <f t="shared" si="1"/>
        <v>35</v>
      </c>
      <c r="D9" s="29">
        <v>3.4</v>
      </c>
    </row>
    <row r="10" spans="1:4">
      <c r="A10" s="30">
        <v>180</v>
      </c>
      <c r="B10" s="29">
        <f t="shared" si="0"/>
        <v>180</v>
      </c>
      <c r="C10" s="29">
        <f t="shared" si="1"/>
        <v>36</v>
      </c>
      <c r="D10" s="29">
        <v>3.4</v>
      </c>
    </row>
    <row r="11" spans="1:4">
      <c r="A11" s="28">
        <v>185</v>
      </c>
      <c r="B11" s="29">
        <f t="shared" si="0"/>
        <v>185</v>
      </c>
      <c r="C11" s="29">
        <f t="shared" si="1"/>
        <v>37</v>
      </c>
      <c r="D11" s="29">
        <v>3.4</v>
      </c>
    </row>
    <row r="12" spans="1:4">
      <c r="A12" s="30">
        <v>190</v>
      </c>
      <c r="B12" s="29">
        <f t="shared" si="0"/>
        <v>190</v>
      </c>
      <c r="C12" s="29">
        <f t="shared" si="1"/>
        <v>38</v>
      </c>
      <c r="D12" s="29">
        <v>3.4</v>
      </c>
    </row>
    <row r="13" spans="1:4">
      <c r="A13" s="28">
        <v>195</v>
      </c>
      <c r="B13" s="29">
        <f t="shared" si="0"/>
        <v>195</v>
      </c>
      <c r="C13" s="29">
        <f t="shared" si="1"/>
        <v>39</v>
      </c>
      <c r="D13" s="29">
        <v>3.4</v>
      </c>
    </row>
    <row r="14" spans="1:4">
      <c r="A14" s="30">
        <v>200</v>
      </c>
      <c r="B14" s="29">
        <f t="shared" si="0"/>
        <v>200</v>
      </c>
      <c r="C14" s="29">
        <f t="shared" si="1"/>
        <v>40</v>
      </c>
      <c r="D14" s="29">
        <v>3.4</v>
      </c>
    </row>
    <row r="15" spans="1:4">
      <c r="A15" s="28">
        <v>205</v>
      </c>
      <c r="B15" s="29">
        <f t="shared" si="0"/>
        <v>205</v>
      </c>
      <c r="C15" s="29">
        <f t="shared" si="1"/>
        <v>41</v>
      </c>
      <c r="D15" s="29">
        <v>3.4</v>
      </c>
    </row>
    <row r="16" spans="1:4">
      <c r="A16" s="30">
        <v>210</v>
      </c>
      <c r="B16" s="29">
        <f t="shared" si="0"/>
        <v>210</v>
      </c>
      <c r="C16" s="29">
        <f t="shared" si="1"/>
        <v>42</v>
      </c>
      <c r="D16" s="29">
        <v>3.4</v>
      </c>
    </row>
    <row r="17" spans="1:4">
      <c r="A17" s="30">
        <v>215</v>
      </c>
      <c r="B17" s="29">
        <f t="shared" si="0"/>
        <v>215</v>
      </c>
      <c r="C17" s="29">
        <f t="shared" si="1"/>
        <v>43</v>
      </c>
      <c r="D17" s="29">
        <v>3.4</v>
      </c>
    </row>
    <row r="18" spans="1:4">
      <c r="A18" s="30">
        <v>220</v>
      </c>
      <c r="B18" s="29">
        <f t="shared" si="0"/>
        <v>220</v>
      </c>
      <c r="C18" s="29">
        <f t="shared" si="1"/>
        <v>44</v>
      </c>
      <c r="D18" s="29">
        <v>3.4</v>
      </c>
    </row>
    <row r="19" spans="1:4">
      <c r="A19" s="30">
        <v>225</v>
      </c>
      <c r="B19" s="29">
        <f t="shared" si="0"/>
        <v>225</v>
      </c>
      <c r="C19" s="29">
        <f t="shared" si="1"/>
        <v>45</v>
      </c>
      <c r="D19" s="29">
        <v>3.4</v>
      </c>
    </row>
    <row r="20" spans="1:4">
      <c r="A20" s="30">
        <v>230</v>
      </c>
      <c r="B20" s="29">
        <f t="shared" si="0"/>
        <v>230</v>
      </c>
      <c r="C20" s="29">
        <f t="shared" si="1"/>
        <v>46</v>
      </c>
      <c r="D20" s="29">
        <v>3.4</v>
      </c>
    </row>
    <row r="21" spans="1:4">
      <c r="A21" s="30">
        <v>235</v>
      </c>
      <c r="B21" s="29">
        <f t="shared" si="0"/>
        <v>235</v>
      </c>
      <c r="C21" s="29">
        <f t="shared" si="1"/>
        <v>47</v>
      </c>
      <c r="D21" s="29">
        <v>3.4</v>
      </c>
    </row>
    <row r="22" spans="1:4">
      <c r="A22" s="30">
        <v>240</v>
      </c>
      <c r="B22" s="29">
        <f t="shared" si="0"/>
        <v>240</v>
      </c>
      <c r="C22" s="29">
        <f t="shared" si="1"/>
        <v>48</v>
      </c>
      <c r="D22" s="29">
        <v>3.4</v>
      </c>
    </row>
    <row r="23" spans="1:4">
      <c r="A23" s="30">
        <v>245</v>
      </c>
      <c r="B23" s="29">
        <f t="shared" si="0"/>
        <v>245</v>
      </c>
      <c r="C23" s="29">
        <f t="shared" si="1"/>
        <v>49</v>
      </c>
      <c r="D23" s="29">
        <v>3.4</v>
      </c>
    </row>
    <row r="24" spans="1:4">
      <c r="A24" s="30">
        <v>250</v>
      </c>
      <c r="B24" s="29">
        <f t="shared" si="0"/>
        <v>250</v>
      </c>
      <c r="C24" s="29">
        <f t="shared" si="1"/>
        <v>50</v>
      </c>
      <c r="D24" s="29">
        <v>3.4</v>
      </c>
    </row>
    <row r="25" spans="1:4">
      <c r="A25" s="30">
        <v>255</v>
      </c>
      <c r="B25" s="29">
        <f t="shared" si="0"/>
        <v>255</v>
      </c>
      <c r="C25" s="29">
        <f t="shared" si="1"/>
        <v>51</v>
      </c>
      <c r="D25" s="29">
        <v>3.4</v>
      </c>
    </row>
    <row r="26" spans="1:4">
      <c r="A26" s="30">
        <v>260</v>
      </c>
      <c r="B26" s="29">
        <f t="shared" si="0"/>
        <v>260</v>
      </c>
      <c r="C26" s="29">
        <f t="shared" si="1"/>
        <v>52</v>
      </c>
      <c r="D26" s="29">
        <v>3.4</v>
      </c>
    </row>
    <row r="27" spans="1:4">
      <c r="A27" s="30">
        <v>265</v>
      </c>
      <c r="B27" s="29">
        <f t="shared" si="0"/>
        <v>265</v>
      </c>
      <c r="C27" s="29">
        <f t="shared" si="1"/>
        <v>53</v>
      </c>
      <c r="D27" s="29">
        <v>3.4</v>
      </c>
    </row>
    <row r="28" spans="1:4">
      <c r="A28" s="30">
        <v>270</v>
      </c>
      <c r="B28" s="29">
        <f t="shared" si="0"/>
        <v>270</v>
      </c>
      <c r="C28" s="29">
        <f t="shared" si="1"/>
        <v>54</v>
      </c>
      <c r="D28" s="29">
        <v>3.4</v>
      </c>
    </row>
    <row r="29" spans="1:4">
      <c r="A29" s="30">
        <v>275</v>
      </c>
      <c r="B29" s="29">
        <f t="shared" si="0"/>
        <v>275</v>
      </c>
      <c r="C29" s="29">
        <f t="shared" si="1"/>
        <v>55</v>
      </c>
      <c r="D29" s="29">
        <v>3.4</v>
      </c>
    </row>
    <row r="30" spans="1:4">
      <c r="A30" s="30">
        <v>280</v>
      </c>
      <c r="B30" s="29">
        <f t="shared" si="0"/>
        <v>280</v>
      </c>
      <c r="C30" s="29">
        <f t="shared" si="1"/>
        <v>56</v>
      </c>
      <c r="D30" s="29">
        <v>3.4</v>
      </c>
    </row>
    <row r="31" spans="1:4">
      <c r="A31" s="30">
        <v>285</v>
      </c>
      <c r="B31" s="29">
        <f t="shared" si="0"/>
        <v>285</v>
      </c>
      <c r="C31" s="29">
        <f t="shared" si="1"/>
        <v>57</v>
      </c>
      <c r="D31" s="29">
        <v>3.4</v>
      </c>
    </row>
    <row r="32" spans="1:4">
      <c r="A32" s="30">
        <v>290</v>
      </c>
      <c r="B32" s="29">
        <f t="shared" si="0"/>
        <v>290</v>
      </c>
      <c r="C32" s="29">
        <f t="shared" si="1"/>
        <v>58</v>
      </c>
      <c r="D32" s="29">
        <v>3.4</v>
      </c>
    </row>
    <row r="33" spans="1:4">
      <c r="A33" s="30">
        <v>295</v>
      </c>
      <c r="B33" s="29">
        <f t="shared" si="0"/>
        <v>295</v>
      </c>
      <c r="C33" s="29">
        <f t="shared" si="1"/>
        <v>59</v>
      </c>
      <c r="D33" s="29">
        <v>3.4</v>
      </c>
    </row>
    <row r="34" spans="1:4">
      <c r="A34" s="30">
        <v>300</v>
      </c>
      <c r="B34" s="29">
        <f t="shared" si="0"/>
        <v>300</v>
      </c>
      <c r="C34" s="29">
        <f t="shared" si="1"/>
        <v>60</v>
      </c>
      <c r="D34" s="29">
        <v>3.4</v>
      </c>
    </row>
    <row r="35" spans="1:4">
      <c r="A35" s="30">
        <v>305</v>
      </c>
      <c r="B35" s="29">
        <f t="shared" si="0"/>
        <v>305</v>
      </c>
      <c r="C35" s="29">
        <f t="shared" si="1"/>
        <v>61</v>
      </c>
      <c r="D35" s="29">
        <v>3.4</v>
      </c>
    </row>
    <row r="36" spans="1:4">
      <c r="A36" s="30">
        <v>310</v>
      </c>
      <c r="B36" s="29">
        <f t="shared" si="0"/>
        <v>310</v>
      </c>
      <c r="C36" s="29">
        <f t="shared" si="1"/>
        <v>62</v>
      </c>
      <c r="D36" s="29">
        <v>3.4</v>
      </c>
    </row>
    <row r="37" spans="1:4">
      <c r="A37" s="30">
        <v>315</v>
      </c>
      <c r="B37" s="29">
        <f t="shared" si="0"/>
        <v>315</v>
      </c>
      <c r="C37" s="29">
        <f t="shared" si="1"/>
        <v>63</v>
      </c>
      <c r="D37" s="29">
        <v>3.4</v>
      </c>
    </row>
    <row r="38" spans="1:4">
      <c r="A38" s="30">
        <v>320</v>
      </c>
      <c r="B38" s="29">
        <f t="shared" si="0"/>
        <v>320</v>
      </c>
      <c r="C38" s="29">
        <f t="shared" si="1"/>
        <v>64</v>
      </c>
      <c r="D38" s="29">
        <v>3.4</v>
      </c>
    </row>
    <row r="39" spans="1:4">
      <c r="A39" s="30">
        <v>325</v>
      </c>
      <c r="B39" s="29">
        <f t="shared" si="0"/>
        <v>325</v>
      </c>
      <c r="C39" s="29">
        <f t="shared" si="1"/>
        <v>65</v>
      </c>
      <c r="D39" s="29">
        <v>3.4</v>
      </c>
    </row>
    <row r="40" spans="1:4">
      <c r="A40" s="30">
        <v>330</v>
      </c>
      <c r="B40" s="29">
        <f t="shared" si="0"/>
        <v>330</v>
      </c>
      <c r="C40" s="29">
        <f t="shared" si="1"/>
        <v>66</v>
      </c>
      <c r="D40" s="29">
        <v>3.4</v>
      </c>
    </row>
    <row r="41" spans="1:4">
      <c r="A41" s="30">
        <v>335</v>
      </c>
      <c r="B41" s="29">
        <f t="shared" si="0"/>
        <v>335</v>
      </c>
      <c r="C41" s="29">
        <f t="shared" si="1"/>
        <v>67</v>
      </c>
      <c r="D41" s="29">
        <v>3.4</v>
      </c>
    </row>
    <row r="42" spans="1:4">
      <c r="A42" s="30">
        <v>340</v>
      </c>
      <c r="B42" s="29">
        <f t="shared" si="0"/>
        <v>340</v>
      </c>
      <c r="C42" s="29">
        <f t="shared" si="1"/>
        <v>68</v>
      </c>
      <c r="D42" s="29">
        <v>3.4</v>
      </c>
    </row>
    <row r="43" spans="1:4">
      <c r="A43" s="30">
        <v>345</v>
      </c>
      <c r="B43" s="29">
        <f t="shared" si="0"/>
        <v>345</v>
      </c>
      <c r="C43" s="29">
        <f t="shared" si="1"/>
        <v>69</v>
      </c>
      <c r="D43" s="29">
        <v>3.4</v>
      </c>
    </row>
    <row r="44" spans="1:4">
      <c r="A44" s="30">
        <v>350</v>
      </c>
      <c r="B44" s="29">
        <f t="shared" si="0"/>
        <v>350</v>
      </c>
      <c r="C44" s="29">
        <f t="shared" si="1"/>
        <v>70</v>
      </c>
      <c r="D44" s="29">
        <v>3.4</v>
      </c>
    </row>
    <row r="45" spans="1:4">
      <c r="A45" s="30">
        <v>355</v>
      </c>
      <c r="B45" s="29">
        <f t="shared" si="0"/>
        <v>355</v>
      </c>
      <c r="C45" s="29">
        <f t="shared" si="1"/>
        <v>71</v>
      </c>
      <c r="D45" s="29">
        <v>3.4</v>
      </c>
    </row>
    <row r="46" spans="1:4">
      <c r="A46" s="30">
        <v>360</v>
      </c>
      <c r="B46" s="29">
        <f t="shared" si="0"/>
        <v>360</v>
      </c>
      <c r="C46" s="29">
        <f t="shared" si="1"/>
        <v>72</v>
      </c>
      <c r="D46" s="29">
        <v>3.4</v>
      </c>
    </row>
    <row r="47" spans="1:4">
      <c r="A47" s="30">
        <v>365</v>
      </c>
      <c r="B47" s="29">
        <f t="shared" si="0"/>
        <v>365</v>
      </c>
      <c r="C47" s="29">
        <f t="shared" si="1"/>
        <v>73</v>
      </c>
      <c r="D47" s="29">
        <v>3.4</v>
      </c>
    </row>
    <row r="48" spans="1:4">
      <c r="A48" s="30">
        <v>370</v>
      </c>
      <c r="B48" s="29">
        <f t="shared" si="0"/>
        <v>370</v>
      </c>
      <c r="C48" s="29">
        <f t="shared" si="1"/>
        <v>74</v>
      </c>
      <c r="D48" s="29">
        <v>3.4</v>
      </c>
    </row>
    <row r="49" spans="1:4">
      <c r="A49" s="30">
        <v>375</v>
      </c>
      <c r="B49" s="29">
        <f t="shared" si="0"/>
        <v>375</v>
      </c>
      <c r="C49" s="29">
        <f t="shared" si="1"/>
        <v>75</v>
      </c>
      <c r="D49" s="29">
        <v>3.4</v>
      </c>
    </row>
    <row r="50" spans="1:4">
      <c r="A50" s="30">
        <v>380</v>
      </c>
      <c r="B50" s="29">
        <f t="shared" si="0"/>
        <v>380</v>
      </c>
      <c r="C50" s="29">
        <f t="shared" si="1"/>
        <v>76</v>
      </c>
      <c r="D50" s="29">
        <v>3.4</v>
      </c>
    </row>
    <row r="51" spans="1:4">
      <c r="A51" s="30">
        <v>385</v>
      </c>
      <c r="B51" s="29">
        <f t="shared" si="0"/>
        <v>385</v>
      </c>
      <c r="C51" s="29">
        <f t="shared" si="1"/>
        <v>77</v>
      </c>
      <c r="D51" s="29">
        <v>3.4</v>
      </c>
    </row>
    <row r="52" spans="1:4">
      <c r="A52" s="30">
        <v>390</v>
      </c>
      <c r="B52" s="29">
        <f t="shared" si="0"/>
        <v>390</v>
      </c>
      <c r="C52" s="29">
        <f t="shared" si="1"/>
        <v>78</v>
      </c>
      <c r="D52" s="29">
        <v>3.4</v>
      </c>
    </row>
    <row r="53" spans="1:4">
      <c r="A53" s="30">
        <v>395</v>
      </c>
      <c r="B53" s="29">
        <f t="shared" si="0"/>
        <v>395</v>
      </c>
      <c r="C53" s="29">
        <f t="shared" si="1"/>
        <v>79</v>
      </c>
      <c r="D53" s="29">
        <v>3.4</v>
      </c>
    </row>
    <row r="54" spans="1:4">
      <c r="A54" s="30">
        <v>400</v>
      </c>
      <c r="B54" s="29">
        <f t="shared" si="0"/>
        <v>400</v>
      </c>
      <c r="C54" s="29">
        <f t="shared" si="1"/>
        <v>80</v>
      </c>
      <c r="D54" s="29">
        <v>3.4</v>
      </c>
    </row>
    <row r="55" spans="1:4">
      <c r="A55" s="28">
        <v>405</v>
      </c>
      <c r="B55" s="29">
        <f t="shared" si="0"/>
        <v>405</v>
      </c>
      <c r="C55" s="29">
        <f t="shared" si="1"/>
        <v>81</v>
      </c>
      <c r="D55" s="29">
        <v>3.4</v>
      </c>
    </row>
    <row r="56" spans="1:4">
      <c r="A56" s="30">
        <v>410</v>
      </c>
      <c r="B56" s="29">
        <f t="shared" si="0"/>
        <v>410</v>
      </c>
      <c r="C56" s="29">
        <f t="shared" si="1"/>
        <v>82</v>
      </c>
      <c r="D56" s="29">
        <v>3.4</v>
      </c>
    </row>
    <row r="57" spans="1:4">
      <c r="A57" s="30">
        <v>415</v>
      </c>
      <c r="B57" s="29">
        <f t="shared" si="0"/>
        <v>415</v>
      </c>
      <c r="C57" s="29">
        <f t="shared" si="1"/>
        <v>83</v>
      </c>
      <c r="D57" s="29">
        <v>3.4</v>
      </c>
    </row>
    <row r="58" spans="1:4">
      <c r="A58" s="30">
        <v>420</v>
      </c>
      <c r="B58" s="29">
        <f t="shared" si="0"/>
        <v>420</v>
      </c>
      <c r="C58" s="29">
        <f t="shared" si="1"/>
        <v>84</v>
      </c>
      <c r="D58" s="29">
        <v>3.4</v>
      </c>
    </row>
    <row r="59" spans="1:4">
      <c r="A59" s="30">
        <v>425</v>
      </c>
      <c r="B59" s="29">
        <f t="shared" si="0"/>
        <v>425</v>
      </c>
      <c r="C59" s="29">
        <f t="shared" si="1"/>
        <v>85</v>
      </c>
      <c r="D59" s="29">
        <v>3.4</v>
      </c>
    </row>
    <row r="60" spans="1:4">
      <c r="A60" s="30">
        <v>430</v>
      </c>
      <c r="B60" s="29">
        <f t="shared" si="0"/>
        <v>430</v>
      </c>
      <c r="C60" s="29">
        <f t="shared" si="1"/>
        <v>86</v>
      </c>
      <c r="D60" s="29">
        <v>3.4</v>
      </c>
    </row>
    <row r="61" spans="1:4">
      <c r="A61" s="30">
        <v>435</v>
      </c>
      <c r="B61" s="29">
        <f t="shared" si="0"/>
        <v>435</v>
      </c>
      <c r="C61" s="29">
        <f t="shared" si="1"/>
        <v>87</v>
      </c>
      <c r="D61" s="29">
        <v>3.4</v>
      </c>
    </row>
    <row r="62" spans="1:4">
      <c r="A62" s="30">
        <v>440</v>
      </c>
      <c r="B62" s="29">
        <f t="shared" si="0"/>
        <v>440</v>
      </c>
      <c r="C62" s="29">
        <f t="shared" si="1"/>
        <v>88</v>
      </c>
      <c r="D62" s="29">
        <v>3.4</v>
      </c>
    </row>
    <row r="63" spans="1:4">
      <c r="A63" s="30">
        <v>445</v>
      </c>
      <c r="B63" s="29">
        <f t="shared" si="0"/>
        <v>445</v>
      </c>
      <c r="C63" s="29">
        <f t="shared" si="1"/>
        <v>89</v>
      </c>
      <c r="D63" s="29">
        <v>3.4</v>
      </c>
    </row>
    <row r="64" spans="1:4">
      <c r="A64" s="30">
        <v>450</v>
      </c>
      <c r="B64" s="29">
        <f t="shared" si="0"/>
        <v>450</v>
      </c>
      <c r="C64" s="29">
        <f t="shared" si="1"/>
        <v>90</v>
      </c>
      <c r="D64" s="29">
        <v>3.4</v>
      </c>
    </row>
    <row r="65" spans="1:4">
      <c r="A65" s="28">
        <v>455</v>
      </c>
      <c r="B65" s="29">
        <f t="shared" si="0"/>
        <v>455</v>
      </c>
      <c r="C65" s="29">
        <f t="shared" si="1"/>
        <v>91</v>
      </c>
      <c r="D65" s="29">
        <v>3.4</v>
      </c>
    </row>
    <row r="66" spans="1:4">
      <c r="A66" s="30">
        <v>460</v>
      </c>
      <c r="B66" s="29">
        <f t="shared" si="0"/>
        <v>460</v>
      </c>
      <c r="C66" s="29">
        <f t="shared" si="1"/>
        <v>92</v>
      </c>
      <c r="D66" s="29">
        <v>3.4</v>
      </c>
    </row>
    <row r="67" spans="1:4">
      <c r="A67" s="30">
        <v>465</v>
      </c>
      <c r="B67" s="29">
        <f t="shared" si="0"/>
        <v>465</v>
      </c>
      <c r="C67" s="29">
        <f t="shared" si="1"/>
        <v>93</v>
      </c>
      <c r="D67" s="29">
        <v>3.4</v>
      </c>
    </row>
    <row r="68" spans="1:4">
      <c r="A68" s="28">
        <v>470</v>
      </c>
      <c r="B68" s="29">
        <f t="shared" ref="B68:B131" si="2">A68</f>
        <v>470</v>
      </c>
      <c r="C68" s="29">
        <f t="shared" ref="C68:C131" si="3">B68/5</f>
        <v>94</v>
      </c>
      <c r="D68" s="29">
        <v>3.4</v>
      </c>
    </row>
    <row r="69" spans="1:4">
      <c r="A69" s="30">
        <v>475</v>
      </c>
      <c r="B69" s="29">
        <f t="shared" si="2"/>
        <v>475</v>
      </c>
      <c r="C69" s="29">
        <f t="shared" si="3"/>
        <v>95</v>
      </c>
      <c r="D69" s="29">
        <v>3.4</v>
      </c>
    </row>
    <row r="70" spans="1:4">
      <c r="A70" s="30">
        <v>480</v>
      </c>
      <c r="B70" s="29">
        <f t="shared" si="2"/>
        <v>480</v>
      </c>
      <c r="C70" s="29">
        <f t="shared" si="3"/>
        <v>96</v>
      </c>
      <c r="D70" s="29">
        <v>3.4</v>
      </c>
    </row>
    <row r="71" spans="1:4">
      <c r="A71" s="28">
        <v>485</v>
      </c>
      <c r="B71" s="29">
        <f t="shared" si="2"/>
        <v>485</v>
      </c>
      <c r="C71" s="29">
        <f t="shared" si="3"/>
        <v>97</v>
      </c>
      <c r="D71" s="29">
        <v>3.4</v>
      </c>
    </row>
    <row r="72" spans="1:4">
      <c r="A72" s="30">
        <v>490</v>
      </c>
      <c r="B72" s="29">
        <f t="shared" si="2"/>
        <v>490</v>
      </c>
      <c r="C72" s="29">
        <f t="shared" si="3"/>
        <v>98</v>
      </c>
      <c r="D72" s="29">
        <v>3.4</v>
      </c>
    </row>
    <row r="73" spans="1:4">
      <c r="A73" s="28">
        <v>495</v>
      </c>
      <c r="B73" s="29">
        <f t="shared" si="2"/>
        <v>495</v>
      </c>
      <c r="C73" s="29">
        <f t="shared" si="3"/>
        <v>99</v>
      </c>
      <c r="D73" s="29">
        <v>3.4</v>
      </c>
    </row>
    <row r="74" spans="1:4">
      <c r="A74" s="30">
        <v>500</v>
      </c>
      <c r="B74" s="29">
        <f t="shared" si="2"/>
        <v>500</v>
      </c>
      <c r="C74" s="29">
        <f t="shared" si="3"/>
        <v>100</v>
      </c>
      <c r="D74" s="29">
        <v>3.4</v>
      </c>
    </row>
    <row r="75" spans="1:4">
      <c r="A75" s="30">
        <v>505</v>
      </c>
      <c r="B75" s="29">
        <f t="shared" si="2"/>
        <v>505</v>
      </c>
      <c r="C75" s="29">
        <f t="shared" si="3"/>
        <v>101</v>
      </c>
      <c r="D75" s="29">
        <v>3.4</v>
      </c>
    </row>
    <row r="76" spans="1:4">
      <c r="A76" s="30">
        <v>510</v>
      </c>
      <c r="B76" s="29">
        <f t="shared" si="2"/>
        <v>510</v>
      </c>
      <c r="C76" s="29">
        <f t="shared" si="3"/>
        <v>102</v>
      </c>
      <c r="D76" s="29">
        <v>3.4</v>
      </c>
    </row>
    <row r="77" spans="1:4">
      <c r="A77" s="30">
        <v>515</v>
      </c>
      <c r="B77" s="29">
        <f t="shared" si="2"/>
        <v>515</v>
      </c>
      <c r="C77" s="29">
        <f t="shared" si="3"/>
        <v>103</v>
      </c>
      <c r="D77" s="29">
        <v>3.4</v>
      </c>
    </row>
    <row r="78" spans="1:4">
      <c r="A78" s="30">
        <v>520</v>
      </c>
      <c r="B78" s="29">
        <f t="shared" si="2"/>
        <v>520</v>
      </c>
      <c r="C78" s="29">
        <f t="shared" si="3"/>
        <v>104</v>
      </c>
      <c r="D78" s="29">
        <v>3.4</v>
      </c>
    </row>
    <row r="79" spans="1:4">
      <c r="A79" s="30">
        <v>525</v>
      </c>
      <c r="B79" s="29">
        <f t="shared" si="2"/>
        <v>525</v>
      </c>
      <c r="C79" s="29">
        <f t="shared" si="3"/>
        <v>105</v>
      </c>
      <c r="D79" s="29">
        <v>3.4</v>
      </c>
    </row>
    <row r="80" spans="1:4">
      <c r="A80" s="30">
        <v>530</v>
      </c>
      <c r="B80" s="29">
        <f t="shared" si="2"/>
        <v>530</v>
      </c>
      <c r="C80" s="29">
        <f t="shared" si="3"/>
        <v>106</v>
      </c>
      <c r="D80" s="29">
        <v>3.4</v>
      </c>
    </row>
    <row r="81" spans="1:4">
      <c r="A81" s="30">
        <v>535</v>
      </c>
      <c r="B81" s="29">
        <f t="shared" si="2"/>
        <v>535</v>
      </c>
      <c r="C81" s="29">
        <f t="shared" si="3"/>
        <v>107</v>
      </c>
      <c r="D81" s="29">
        <v>3.4</v>
      </c>
    </row>
    <row r="82" spans="1:4">
      <c r="A82" s="30">
        <v>540</v>
      </c>
      <c r="B82" s="29">
        <f t="shared" si="2"/>
        <v>540</v>
      </c>
      <c r="C82" s="29">
        <f t="shared" si="3"/>
        <v>108</v>
      </c>
      <c r="D82" s="29">
        <v>3.4</v>
      </c>
    </row>
    <row r="83" spans="1:4">
      <c r="A83" s="30">
        <v>545</v>
      </c>
      <c r="B83" s="29">
        <f t="shared" si="2"/>
        <v>545</v>
      </c>
      <c r="C83" s="29">
        <f t="shared" si="3"/>
        <v>109</v>
      </c>
      <c r="D83" s="29">
        <v>3.4</v>
      </c>
    </row>
    <row r="84" spans="1:4">
      <c r="A84" s="30">
        <v>550</v>
      </c>
      <c r="B84" s="29">
        <f t="shared" si="2"/>
        <v>550</v>
      </c>
      <c r="C84" s="29">
        <f t="shared" si="3"/>
        <v>110</v>
      </c>
      <c r="D84" s="29">
        <v>3.4</v>
      </c>
    </row>
    <row r="85" spans="1:4">
      <c r="A85" s="28">
        <v>555</v>
      </c>
      <c r="B85" s="29">
        <f t="shared" si="2"/>
        <v>555</v>
      </c>
      <c r="C85" s="29">
        <f t="shared" si="3"/>
        <v>111</v>
      </c>
      <c r="D85" s="29">
        <v>3.4</v>
      </c>
    </row>
    <row r="86" spans="1:4">
      <c r="A86" s="30">
        <v>560</v>
      </c>
      <c r="B86" s="29">
        <f t="shared" si="2"/>
        <v>560</v>
      </c>
      <c r="C86" s="29">
        <f t="shared" si="3"/>
        <v>112</v>
      </c>
      <c r="D86" s="29">
        <v>3.4</v>
      </c>
    </row>
    <row r="87" spans="1:4">
      <c r="A87" s="30">
        <v>565</v>
      </c>
      <c r="B87" s="29">
        <f t="shared" si="2"/>
        <v>565</v>
      </c>
      <c r="C87" s="29">
        <f t="shared" si="3"/>
        <v>113</v>
      </c>
      <c r="D87" s="29">
        <v>3.4</v>
      </c>
    </row>
    <row r="88" spans="1:4">
      <c r="A88" s="30">
        <v>570</v>
      </c>
      <c r="B88" s="29">
        <f t="shared" si="2"/>
        <v>570</v>
      </c>
      <c r="C88" s="29">
        <f t="shared" si="3"/>
        <v>114</v>
      </c>
      <c r="D88" s="29">
        <v>3.4</v>
      </c>
    </row>
    <row r="89" spans="1:4">
      <c r="A89" s="30">
        <v>575</v>
      </c>
      <c r="B89" s="29">
        <f t="shared" si="2"/>
        <v>575</v>
      </c>
      <c r="C89" s="29">
        <f t="shared" si="3"/>
        <v>115</v>
      </c>
      <c r="D89" s="29">
        <v>3.4</v>
      </c>
    </row>
    <row r="90" spans="1:4">
      <c r="A90" s="30">
        <v>580</v>
      </c>
      <c r="B90" s="29">
        <f t="shared" si="2"/>
        <v>580</v>
      </c>
      <c r="C90" s="29">
        <f t="shared" si="3"/>
        <v>116</v>
      </c>
      <c r="D90" s="29">
        <v>3.4</v>
      </c>
    </row>
    <row r="91" spans="1:4">
      <c r="A91" s="30">
        <v>585</v>
      </c>
      <c r="B91" s="29">
        <f t="shared" si="2"/>
        <v>585</v>
      </c>
      <c r="C91" s="29">
        <f t="shared" si="3"/>
        <v>117</v>
      </c>
      <c r="D91" s="29">
        <v>3.4</v>
      </c>
    </row>
    <row r="92" spans="1:4">
      <c r="A92" s="30">
        <v>590</v>
      </c>
      <c r="B92" s="29">
        <f t="shared" si="2"/>
        <v>590</v>
      </c>
      <c r="C92" s="29">
        <f t="shared" si="3"/>
        <v>118</v>
      </c>
      <c r="D92" s="29">
        <v>3.4</v>
      </c>
    </row>
    <row r="93" spans="1:4">
      <c r="A93" s="30">
        <v>595</v>
      </c>
      <c r="B93" s="29">
        <f t="shared" si="2"/>
        <v>595</v>
      </c>
      <c r="C93" s="29">
        <f t="shared" si="3"/>
        <v>119</v>
      </c>
      <c r="D93" s="29">
        <v>3.4</v>
      </c>
    </row>
    <row r="94" spans="1:4">
      <c r="A94" s="30">
        <v>600</v>
      </c>
      <c r="B94" s="29">
        <f t="shared" si="2"/>
        <v>600</v>
      </c>
      <c r="C94" s="29">
        <f t="shared" si="3"/>
        <v>120</v>
      </c>
      <c r="D94" s="29">
        <v>3.4</v>
      </c>
    </row>
    <row r="95" spans="1:4">
      <c r="A95" s="30">
        <v>605</v>
      </c>
      <c r="B95" s="29">
        <f t="shared" si="2"/>
        <v>605</v>
      </c>
      <c r="C95" s="29">
        <f t="shared" si="3"/>
        <v>121</v>
      </c>
      <c r="D95" s="29">
        <v>3.4</v>
      </c>
    </row>
    <row r="96" spans="1:4">
      <c r="A96" s="30">
        <v>610</v>
      </c>
      <c r="B96" s="29">
        <f t="shared" si="2"/>
        <v>610</v>
      </c>
      <c r="C96" s="29">
        <f t="shared" si="3"/>
        <v>122</v>
      </c>
      <c r="D96" s="29">
        <v>3.4</v>
      </c>
    </row>
    <row r="97" spans="1:4">
      <c r="A97" s="30">
        <v>615</v>
      </c>
      <c r="B97" s="29">
        <f t="shared" si="2"/>
        <v>615</v>
      </c>
      <c r="C97" s="29">
        <f t="shared" si="3"/>
        <v>123</v>
      </c>
      <c r="D97" s="29">
        <v>3.4</v>
      </c>
    </row>
    <row r="98" spans="1:4">
      <c r="A98" s="30">
        <v>620</v>
      </c>
      <c r="B98" s="29">
        <f t="shared" si="2"/>
        <v>620</v>
      </c>
      <c r="C98" s="29">
        <f t="shared" si="3"/>
        <v>124</v>
      </c>
      <c r="D98" s="29">
        <v>3.4</v>
      </c>
    </row>
    <row r="99" spans="1:4">
      <c r="A99" s="30">
        <v>625</v>
      </c>
      <c r="B99" s="29">
        <f t="shared" si="2"/>
        <v>625</v>
      </c>
      <c r="C99" s="29">
        <f t="shared" si="3"/>
        <v>125</v>
      </c>
      <c r="D99" s="29">
        <v>3.4</v>
      </c>
    </row>
    <row r="100" spans="1:4">
      <c r="A100" s="28">
        <v>630</v>
      </c>
      <c r="B100" s="29">
        <f t="shared" si="2"/>
        <v>630</v>
      </c>
      <c r="C100" s="29">
        <f t="shared" si="3"/>
        <v>126</v>
      </c>
      <c r="D100" s="29">
        <v>3.4</v>
      </c>
    </row>
    <row r="101" spans="1:4">
      <c r="A101" s="30">
        <v>635</v>
      </c>
      <c r="B101" s="29">
        <f t="shared" si="2"/>
        <v>635</v>
      </c>
      <c r="C101" s="29">
        <f t="shared" si="3"/>
        <v>127</v>
      </c>
      <c r="D101" s="29">
        <v>3.4</v>
      </c>
    </row>
    <row r="102" spans="1:4">
      <c r="A102" s="30">
        <v>640</v>
      </c>
      <c r="B102" s="29">
        <f t="shared" si="2"/>
        <v>640</v>
      </c>
      <c r="C102" s="29">
        <f t="shared" si="3"/>
        <v>128</v>
      </c>
      <c r="D102" s="29">
        <v>3.4</v>
      </c>
    </row>
    <row r="103" spans="1:4">
      <c r="A103" s="30">
        <v>645</v>
      </c>
      <c r="B103" s="29">
        <f t="shared" si="2"/>
        <v>645</v>
      </c>
      <c r="C103" s="29">
        <f t="shared" si="3"/>
        <v>129</v>
      </c>
      <c r="D103" s="29">
        <v>3.4</v>
      </c>
    </row>
    <row r="104" spans="1:4">
      <c r="A104" s="30">
        <v>650</v>
      </c>
      <c r="B104" s="29">
        <f t="shared" si="2"/>
        <v>650</v>
      </c>
      <c r="C104" s="29">
        <f t="shared" si="3"/>
        <v>130</v>
      </c>
      <c r="D104" s="29">
        <v>3.4</v>
      </c>
    </row>
    <row r="105" spans="1:4">
      <c r="A105" s="30">
        <v>655</v>
      </c>
      <c r="B105" s="29">
        <f t="shared" si="2"/>
        <v>655</v>
      </c>
      <c r="C105" s="29">
        <f t="shared" si="3"/>
        <v>131</v>
      </c>
      <c r="D105" s="29">
        <v>3.4</v>
      </c>
    </row>
    <row r="106" spans="1:4">
      <c r="A106" s="30">
        <v>660</v>
      </c>
      <c r="B106" s="29">
        <f t="shared" si="2"/>
        <v>660</v>
      </c>
      <c r="C106" s="29">
        <f t="shared" si="3"/>
        <v>132</v>
      </c>
      <c r="D106" s="29">
        <v>3.4</v>
      </c>
    </row>
    <row r="107" spans="1:4">
      <c r="A107" s="30">
        <v>665</v>
      </c>
      <c r="B107" s="29">
        <f t="shared" si="2"/>
        <v>665</v>
      </c>
      <c r="C107" s="29">
        <f t="shared" si="3"/>
        <v>133</v>
      </c>
      <c r="D107" s="29">
        <v>3.4</v>
      </c>
    </row>
    <row r="108" spans="1:4">
      <c r="A108" s="30">
        <v>670</v>
      </c>
      <c r="B108" s="29">
        <f t="shared" si="2"/>
        <v>670</v>
      </c>
      <c r="C108" s="29">
        <f t="shared" si="3"/>
        <v>134</v>
      </c>
      <c r="D108" s="29">
        <v>3.4</v>
      </c>
    </row>
    <row r="109" spans="1:4">
      <c r="A109" s="30">
        <v>675</v>
      </c>
      <c r="B109" s="29">
        <f t="shared" si="2"/>
        <v>675</v>
      </c>
      <c r="C109" s="29">
        <f t="shared" si="3"/>
        <v>135</v>
      </c>
      <c r="D109" s="29">
        <v>3.4</v>
      </c>
    </row>
    <row r="110" spans="1:4">
      <c r="A110" s="30">
        <v>680</v>
      </c>
      <c r="B110" s="29">
        <f t="shared" si="2"/>
        <v>680</v>
      </c>
      <c r="C110" s="29">
        <f t="shared" si="3"/>
        <v>136</v>
      </c>
      <c r="D110" s="29">
        <v>3.4</v>
      </c>
    </row>
    <row r="111" spans="1:4">
      <c r="A111" s="30">
        <v>685</v>
      </c>
      <c r="B111" s="29">
        <f t="shared" si="2"/>
        <v>685</v>
      </c>
      <c r="C111" s="29">
        <f t="shared" si="3"/>
        <v>137</v>
      </c>
      <c r="D111" s="29">
        <v>3.4</v>
      </c>
    </row>
    <row r="112" spans="1:4">
      <c r="A112" s="30">
        <v>690</v>
      </c>
      <c r="B112" s="29">
        <f t="shared" si="2"/>
        <v>690</v>
      </c>
      <c r="C112" s="29">
        <f t="shared" si="3"/>
        <v>138</v>
      </c>
      <c r="D112" s="29">
        <v>3.4</v>
      </c>
    </row>
    <row r="113" spans="1:4">
      <c r="A113" s="30">
        <v>695</v>
      </c>
      <c r="B113" s="29">
        <f t="shared" si="2"/>
        <v>695</v>
      </c>
      <c r="C113" s="29">
        <f t="shared" si="3"/>
        <v>139</v>
      </c>
      <c r="D113" s="29">
        <v>3.4</v>
      </c>
    </row>
    <row r="114" spans="1:4">
      <c r="A114" s="30">
        <v>700</v>
      </c>
      <c r="B114" s="29">
        <f t="shared" si="2"/>
        <v>700</v>
      </c>
      <c r="C114" s="29">
        <f t="shared" si="3"/>
        <v>140</v>
      </c>
      <c r="D114" s="29">
        <v>3.4</v>
      </c>
    </row>
    <row r="115" spans="1:4">
      <c r="A115" s="30">
        <v>705</v>
      </c>
      <c r="B115" s="29">
        <f t="shared" si="2"/>
        <v>705</v>
      </c>
      <c r="C115" s="29">
        <f t="shared" si="3"/>
        <v>141</v>
      </c>
      <c r="D115" s="29">
        <v>3.4</v>
      </c>
    </row>
    <row r="116" spans="1:4">
      <c r="A116" s="30">
        <v>710</v>
      </c>
      <c r="B116" s="29">
        <f t="shared" si="2"/>
        <v>710</v>
      </c>
      <c r="C116" s="29">
        <f t="shared" si="3"/>
        <v>142</v>
      </c>
      <c r="D116" s="29">
        <v>3.4</v>
      </c>
    </row>
    <row r="117" spans="1:4">
      <c r="A117" s="30">
        <v>715</v>
      </c>
      <c r="B117" s="29">
        <f t="shared" si="2"/>
        <v>715</v>
      </c>
      <c r="C117" s="29">
        <f t="shared" si="3"/>
        <v>143</v>
      </c>
      <c r="D117" s="29">
        <v>3.4</v>
      </c>
    </row>
    <row r="118" spans="1:4">
      <c r="A118" s="30">
        <v>720</v>
      </c>
      <c r="B118" s="29">
        <f t="shared" si="2"/>
        <v>720</v>
      </c>
      <c r="C118" s="29">
        <f t="shared" si="3"/>
        <v>144</v>
      </c>
      <c r="D118" s="29">
        <v>3.4</v>
      </c>
    </row>
    <row r="119" spans="1:4">
      <c r="A119" s="30">
        <v>725</v>
      </c>
      <c r="B119" s="29">
        <f t="shared" si="2"/>
        <v>725</v>
      </c>
      <c r="C119" s="29">
        <f t="shared" si="3"/>
        <v>145</v>
      </c>
      <c r="D119" s="29">
        <v>3.4</v>
      </c>
    </row>
    <row r="120" spans="1:4">
      <c r="A120" s="30">
        <v>730</v>
      </c>
      <c r="B120" s="29">
        <f t="shared" si="2"/>
        <v>730</v>
      </c>
      <c r="C120" s="29">
        <f t="shared" si="3"/>
        <v>146</v>
      </c>
      <c r="D120" s="29">
        <v>3.4</v>
      </c>
    </row>
    <row r="121" spans="1:4">
      <c r="A121" s="30">
        <v>735</v>
      </c>
      <c r="B121" s="29">
        <f t="shared" si="2"/>
        <v>735</v>
      </c>
      <c r="C121" s="29">
        <f t="shared" si="3"/>
        <v>147</v>
      </c>
      <c r="D121" s="29">
        <v>3.4</v>
      </c>
    </row>
    <row r="122" spans="1:4">
      <c r="A122" s="30">
        <v>740</v>
      </c>
      <c r="B122" s="29">
        <f t="shared" si="2"/>
        <v>740</v>
      </c>
      <c r="C122" s="29">
        <f t="shared" si="3"/>
        <v>148</v>
      </c>
      <c r="D122" s="29">
        <v>3.4</v>
      </c>
    </row>
    <row r="123" spans="1:4">
      <c r="A123" s="30">
        <v>745</v>
      </c>
      <c r="B123" s="29">
        <f t="shared" si="2"/>
        <v>745</v>
      </c>
      <c r="C123" s="29">
        <f t="shared" si="3"/>
        <v>149</v>
      </c>
      <c r="D123" s="29">
        <v>3.4</v>
      </c>
    </row>
    <row r="124" spans="1:4">
      <c r="A124" s="30">
        <v>750</v>
      </c>
      <c r="B124" s="29">
        <f t="shared" si="2"/>
        <v>750</v>
      </c>
      <c r="C124" s="29">
        <f t="shared" si="3"/>
        <v>150</v>
      </c>
      <c r="D124" s="29">
        <v>3.4</v>
      </c>
    </row>
    <row r="125" spans="1:4">
      <c r="A125" s="30">
        <v>755</v>
      </c>
      <c r="B125" s="29">
        <f t="shared" si="2"/>
        <v>755</v>
      </c>
      <c r="C125" s="29">
        <f t="shared" si="3"/>
        <v>151</v>
      </c>
      <c r="D125" s="29">
        <v>3.4</v>
      </c>
    </row>
    <row r="126" spans="1:4">
      <c r="A126" s="30">
        <v>760</v>
      </c>
      <c r="B126" s="29">
        <f t="shared" si="2"/>
        <v>760</v>
      </c>
      <c r="C126" s="29">
        <f t="shared" si="3"/>
        <v>152</v>
      </c>
      <c r="D126" s="29">
        <v>3.4</v>
      </c>
    </row>
    <row r="127" spans="1:4">
      <c r="A127" s="30">
        <v>765</v>
      </c>
      <c r="B127" s="29">
        <f t="shared" si="2"/>
        <v>765</v>
      </c>
      <c r="C127" s="29">
        <f t="shared" si="3"/>
        <v>153</v>
      </c>
      <c r="D127" s="29">
        <v>3.4</v>
      </c>
    </row>
    <row r="128" spans="1:4">
      <c r="A128" s="30">
        <v>770</v>
      </c>
      <c r="B128" s="29">
        <f t="shared" si="2"/>
        <v>770</v>
      </c>
      <c r="C128" s="29">
        <f t="shared" si="3"/>
        <v>154</v>
      </c>
      <c r="D128" s="29">
        <v>3.4</v>
      </c>
    </row>
    <row r="129" spans="1:4">
      <c r="A129" s="30">
        <v>775</v>
      </c>
      <c r="B129" s="29">
        <f t="shared" si="2"/>
        <v>775</v>
      </c>
      <c r="C129" s="29">
        <f t="shared" si="3"/>
        <v>155</v>
      </c>
      <c r="D129" s="29">
        <v>3.4</v>
      </c>
    </row>
    <row r="130" spans="1:4">
      <c r="A130" s="30">
        <v>780</v>
      </c>
      <c r="B130" s="29">
        <f t="shared" si="2"/>
        <v>780</v>
      </c>
      <c r="C130" s="29">
        <f t="shared" si="3"/>
        <v>156</v>
      </c>
      <c r="D130" s="29">
        <v>3.4</v>
      </c>
    </row>
    <row r="131" spans="1:4">
      <c r="A131" s="30">
        <v>785</v>
      </c>
      <c r="B131" s="29">
        <f t="shared" si="2"/>
        <v>785</v>
      </c>
      <c r="C131" s="29">
        <f t="shared" si="3"/>
        <v>157</v>
      </c>
      <c r="D131" s="29">
        <v>3.4</v>
      </c>
    </row>
    <row r="132" spans="1:4">
      <c r="A132" s="30">
        <v>790</v>
      </c>
      <c r="B132" s="29">
        <f t="shared" ref="B132:B195" si="4">A132</f>
        <v>790</v>
      </c>
      <c r="C132" s="29">
        <f t="shared" ref="C132:C195" si="5">B132/5</f>
        <v>158</v>
      </c>
      <c r="D132" s="29">
        <v>3.4</v>
      </c>
    </row>
    <row r="133" spans="1:4">
      <c r="A133" s="30">
        <v>795</v>
      </c>
      <c r="B133" s="29">
        <f t="shared" si="4"/>
        <v>795</v>
      </c>
      <c r="C133" s="29">
        <f t="shared" si="5"/>
        <v>159</v>
      </c>
      <c r="D133" s="29">
        <v>3.4</v>
      </c>
    </row>
    <row r="134" spans="1:4">
      <c r="A134" s="30">
        <v>800</v>
      </c>
      <c r="B134" s="29">
        <f t="shared" si="4"/>
        <v>800</v>
      </c>
      <c r="C134" s="29">
        <f t="shared" si="5"/>
        <v>160</v>
      </c>
      <c r="D134" s="29">
        <v>3.4</v>
      </c>
    </row>
    <row r="135" spans="1:4">
      <c r="A135" s="30">
        <v>810</v>
      </c>
      <c r="B135" s="29">
        <f t="shared" si="4"/>
        <v>810</v>
      </c>
      <c r="C135" s="29">
        <f t="shared" si="5"/>
        <v>162</v>
      </c>
      <c r="D135" s="29">
        <v>3.4</v>
      </c>
    </row>
    <row r="136" spans="1:4">
      <c r="A136" s="30">
        <v>815</v>
      </c>
      <c r="B136" s="29">
        <f t="shared" si="4"/>
        <v>815</v>
      </c>
      <c r="C136" s="29">
        <f t="shared" si="5"/>
        <v>163</v>
      </c>
      <c r="D136" s="29">
        <v>3.4</v>
      </c>
    </row>
    <row r="137" spans="1:4">
      <c r="A137" s="28">
        <v>820</v>
      </c>
      <c r="B137" s="29">
        <f t="shared" si="4"/>
        <v>820</v>
      </c>
      <c r="C137" s="29">
        <f t="shared" si="5"/>
        <v>164</v>
      </c>
      <c r="D137" s="29">
        <v>3.4</v>
      </c>
    </row>
    <row r="138" spans="1:4">
      <c r="A138" s="30">
        <v>825</v>
      </c>
      <c r="B138" s="29">
        <f t="shared" si="4"/>
        <v>825</v>
      </c>
      <c r="C138" s="29">
        <f t="shared" si="5"/>
        <v>165</v>
      </c>
      <c r="D138" s="29">
        <v>3.4</v>
      </c>
    </row>
    <row r="139" spans="1:4">
      <c r="A139" s="30">
        <v>830</v>
      </c>
      <c r="B139" s="29">
        <f t="shared" si="4"/>
        <v>830</v>
      </c>
      <c r="C139" s="29">
        <f t="shared" si="5"/>
        <v>166</v>
      </c>
      <c r="D139" s="29">
        <v>3.4</v>
      </c>
    </row>
    <row r="140" spans="1:4">
      <c r="A140" s="30">
        <v>835</v>
      </c>
      <c r="B140" s="29">
        <f t="shared" si="4"/>
        <v>835</v>
      </c>
      <c r="C140" s="29">
        <f t="shared" si="5"/>
        <v>167</v>
      </c>
      <c r="D140" s="29">
        <v>3.4</v>
      </c>
    </row>
    <row r="141" spans="1:4">
      <c r="A141" s="30">
        <v>840</v>
      </c>
      <c r="B141" s="29">
        <f t="shared" si="4"/>
        <v>840</v>
      </c>
      <c r="C141" s="29">
        <f t="shared" si="5"/>
        <v>168</v>
      </c>
      <c r="D141" s="29">
        <v>3.4</v>
      </c>
    </row>
    <row r="142" spans="1:4">
      <c r="A142" s="30">
        <v>845</v>
      </c>
      <c r="B142" s="29">
        <f t="shared" si="4"/>
        <v>845</v>
      </c>
      <c r="C142" s="29">
        <f t="shared" si="5"/>
        <v>169</v>
      </c>
      <c r="D142" s="29">
        <v>3.4</v>
      </c>
    </row>
    <row r="143" spans="1:4">
      <c r="A143" s="30">
        <v>850</v>
      </c>
      <c r="B143" s="29">
        <f t="shared" si="4"/>
        <v>850</v>
      </c>
      <c r="C143" s="29">
        <f t="shared" si="5"/>
        <v>170</v>
      </c>
      <c r="D143" s="29">
        <v>3.4</v>
      </c>
    </row>
    <row r="144" spans="1:4">
      <c r="A144" s="30">
        <v>860</v>
      </c>
      <c r="B144" s="29">
        <f t="shared" si="4"/>
        <v>860</v>
      </c>
      <c r="C144" s="29">
        <f t="shared" si="5"/>
        <v>172</v>
      </c>
      <c r="D144" s="29">
        <v>3.4</v>
      </c>
    </row>
    <row r="145" spans="1:4">
      <c r="A145" s="30">
        <v>865</v>
      </c>
      <c r="B145" s="29">
        <f t="shared" si="4"/>
        <v>865</v>
      </c>
      <c r="C145" s="29">
        <f t="shared" si="5"/>
        <v>173</v>
      </c>
      <c r="D145" s="29">
        <v>3.4</v>
      </c>
    </row>
    <row r="146" spans="1:4">
      <c r="A146" s="30">
        <v>870</v>
      </c>
      <c r="B146" s="29">
        <f t="shared" si="4"/>
        <v>870</v>
      </c>
      <c r="C146" s="29">
        <f t="shared" si="5"/>
        <v>174</v>
      </c>
      <c r="D146" s="29">
        <v>3.4</v>
      </c>
    </row>
    <row r="147" spans="1:4">
      <c r="A147" s="30">
        <v>875</v>
      </c>
      <c r="B147" s="29">
        <f t="shared" si="4"/>
        <v>875</v>
      </c>
      <c r="C147" s="29">
        <f t="shared" si="5"/>
        <v>175</v>
      </c>
      <c r="D147" s="29">
        <v>3.4</v>
      </c>
    </row>
    <row r="148" spans="1:4">
      <c r="A148" s="30">
        <v>880</v>
      </c>
      <c r="B148" s="29">
        <f t="shared" si="4"/>
        <v>880</v>
      </c>
      <c r="C148" s="29">
        <f t="shared" si="5"/>
        <v>176</v>
      </c>
      <c r="D148" s="29">
        <v>3.4</v>
      </c>
    </row>
    <row r="149" spans="1:4">
      <c r="A149" s="30">
        <v>890</v>
      </c>
      <c r="B149" s="29">
        <f t="shared" si="4"/>
        <v>890</v>
      </c>
      <c r="C149" s="29">
        <f t="shared" si="5"/>
        <v>178</v>
      </c>
      <c r="D149" s="29">
        <v>3.4</v>
      </c>
    </row>
    <row r="150" spans="1:4">
      <c r="A150" s="28">
        <v>895</v>
      </c>
      <c r="B150" s="29">
        <f t="shared" si="4"/>
        <v>895</v>
      </c>
      <c r="C150" s="29">
        <f t="shared" si="5"/>
        <v>179</v>
      </c>
      <c r="D150" s="29">
        <v>3.4</v>
      </c>
    </row>
    <row r="151" spans="1:4">
      <c r="A151" s="30">
        <v>900</v>
      </c>
      <c r="B151" s="29">
        <f t="shared" si="4"/>
        <v>900</v>
      </c>
      <c r="C151" s="29">
        <f t="shared" si="5"/>
        <v>180</v>
      </c>
      <c r="D151" s="29">
        <v>3.4</v>
      </c>
    </row>
    <row r="152" spans="1:4">
      <c r="A152" s="28">
        <v>905</v>
      </c>
      <c r="B152" s="29">
        <f t="shared" si="4"/>
        <v>905</v>
      </c>
      <c r="C152" s="29">
        <f t="shared" si="5"/>
        <v>181</v>
      </c>
      <c r="D152" s="29">
        <v>3.4</v>
      </c>
    </row>
    <row r="153" spans="1:4">
      <c r="A153" s="30">
        <v>910</v>
      </c>
      <c r="B153" s="29">
        <f t="shared" si="4"/>
        <v>910</v>
      </c>
      <c r="C153" s="29">
        <f t="shared" si="5"/>
        <v>182</v>
      </c>
      <c r="D153" s="29">
        <v>3.4</v>
      </c>
    </row>
    <row r="154" spans="1:4">
      <c r="A154" s="28">
        <v>915</v>
      </c>
      <c r="B154" s="29">
        <f t="shared" si="4"/>
        <v>915</v>
      </c>
      <c r="C154" s="29">
        <f t="shared" si="5"/>
        <v>183</v>
      </c>
      <c r="D154" s="29">
        <v>3.4</v>
      </c>
    </row>
    <row r="155" spans="1:4">
      <c r="A155" s="30">
        <v>920</v>
      </c>
      <c r="B155" s="29">
        <f t="shared" si="4"/>
        <v>920</v>
      </c>
      <c r="C155" s="29">
        <f t="shared" si="5"/>
        <v>184</v>
      </c>
      <c r="D155" s="29">
        <v>3.4</v>
      </c>
    </row>
    <row r="156" spans="1:4">
      <c r="A156" s="28">
        <v>925</v>
      </c>
      <c r="B156" s="29">
        <f t="shared" si="4"/>
        <v>925</v>
      </c>
      <c r="C156" s="29">
        <f t="shared" si="5"/>
        <v>185</v>
      </c>
      <c r="D156" s="29">
        <v>3.4</v>
      </c>
    </row>
    <row r="157" spans="1:4">
      <c r="A157" s="30">
        <v>930</v>
      </c>
      <c r="B157" s="29">
        <f t="shared" si="4"/>
        <v>930</v>
      </c>
      <c r="C157" s="29">
        <f t="shared" si="5"/>
        <v>186</v>
      </c>
      <c r="D157" s="29">
        <v>3.4</v>
      </c>
    </row>
    <row r="158" spans="1:4">
      <c r="A158" s="28">
        <v>935</v>
      </c>
      <c r="B158" s="29">
        <f t="shared" si="4"/>
        <v>935</v>
      </c>
      <c r="C158" s="29">
        <f t="shared" si="5"/>
        <v>187</v>
      </c>
      <c r="D158" s="29">
        <v>3.4</v>
      </c>
    </row>
    <row r="159" spans="1:4">
      <c r="A159" s="30">
        <v>940</v>
      </c>
      <c r="B159" s="29">
        <f t="shared" si="4"/>
        <v>940</v>
      </c>
      <c r="C159" s="29">
        <f t="shared" si="5"/>
        <v>188</v>
      </c>
      <c r="D159" s="29">
        <v>3.4</v>
      </c>
    </row>
    <row r="160" spans="1:4">
      <c r="A160" s="28">
        <v>945</v>
      </c>
      <c r="B160" s="29">
        <f t="shared" si="4"/>
        <v>945</v>
      </c>
      <c r="C160" s="29">
        <f t="shared" si="5"/>
        <v>189</v>
      </c>
      <c r="D160" s="29">
        <v>3.4</v>
      </c>
    </row>
    <row r="161" spans="1:4">
      <c r="A161" s="30">
        <v>950</v>
      </c>
      <c r="B161" s="29">
        <f t="shared" si="4"/>
        <v>950</v>
      </c>
      <c r="C161" s="29">
        <f t="shared" si="5"/>
        <v>190</v>
      </c>
      <c r="D161" s="29">
        <v>3.4</v>
      </c>
    </row>
    <row r="162" spans="1:4">
      <c r="A162" s="30">
        <v>960</v>
      </c>
      <c r="B162" s="29">
        <f t="shared" si="4"/>
        <v>960</v>
      </c>
      <c r="C162" s="29">
        <f t="shared" si="5"/>
        <v>192</v>
      </c>
      <c r="D162" s="29">
        <v>3.4</v>
      </c>
    </row>
    <row r="163" spans="1:4">
      <c r="A163" s="30">
        <v>965</v>
      </c>
      <c r="B163" s="29">
        <f t="shared" si="4"/>
        <v>965</v>
      </c>
      <c r="C163" s="29">
        <f t="shared" si="5"/>
        <v>193</v>
      </c>
      <c r="D163" s="29">
        <v>3.4</v>
      </c>
    </row>
    <row r="164" spans="1:4">
      <c r="A164" s="28">
        <v>970</v>
      </c>
      <c r="B164" s="29">
        <f t="shared" si="4"/>
        <v>970</v>
      </c>
      <c r="C164" s="29">
        <f t="shared" si="5"/>
        <v>194</v>
      </c>
      <c r="D164" s="29">
        <v>3.4</v>
      </c>
    </row>
    <row r="165" spans="1:4">
      <c r="A165" s="30">
        <v>975</v>
      </c>
      <c r="B165" s="29">
        <f t="shared" si="4"/>
        <v>975</v>
      </c>
      <c r="C165" s="29">
        <f t="shared" si="5"/>
        <v>195</v>
      </c>
      <c r="D165" s="29">
        <v>3.4</v>
      </c>
    </row>
    <row r="166" spans="1:4">
      <c r="A166" s="30">
        <v>980</v>
      </c>
      <c r="B166" s="29">
        <f t="shared" si="4"/>
        <v>980</v>
      </c>
      <c r="C166" s="29">
        <f t="shared" si="5"/>
        <v>196</v>
      </c>
      <c r="D166" s="29">
        <v>3.4</v>
      </c>
    </row>
    <row r="167" spans="1:4">
      <c r="A167" s="30">
        <v>985</v>
      </c>
      <c r="B167" s="29">
        <f t="shared" si="4"/>
        <v>985</v>
      </c>
      <c r="C167" s="29">
        <f t="shared" si="5"/>
        <v>197</v>
      </c>
      <c r="D167" s="29">
        <v>3.4</v>
      </c>
    </row>
    <row r="168" spans="1:4">
      <c r="A168" s="30">
        <v>990</v>
      </c>
      <c r="B168" s="29">
        <f t="shared" si="4"/>
        <v>990</v>
      </c>
      <c r="C168" s="29">
        <f t="shared" si="5"/>
        <v>198</v>
      </c>
      <c r="D168" s="29">
        <v>3.4</v>
      </c>
    </row>
    <row r="169" spans="1:4">
      <c r="A169" s="30">
        <v>1000</v>
      </c>
      <c r="B169" s="29">
        <f t="shared" si="4"/>
        <v>1000</v>
      </c>
      <c r="C169" s="29">
        <f t="shared" si="5"/>
        <v>200</v>
      </c>
      <c r="D169" s="29">
        <v>3.4</v>
      </c>
    </row>
    <row r="170" spans="1:4">
      <c r="A170" s="30">
        <v>1010</v>
      </c>
      <c r="B170" s="29">
        <f t="shared" si="4"/>
        <v>1010</v>
      </c>
      <c r="C170" s="29">
        <f t="shared" si="5"/>
        <v>202</v>
      </c>
      <c r="D170" s="29">
        <v>3.4</v>
      </c>
    </row>
    <row r="171" spans="1:4">
      <c r="A171" s="30">
        <v>1015</v>
      </c>
      <c r="B171" s="29">
        <f t="shared" si="4"/>
        <v>1015</v>
      </c>
      <c r="C171" s="29">
        <f t="shared" si="5"/>
        <v>203</v>
      </c>
      <c r="D171" s="29">
        <v>3.4</v>
      </c>
    </row>
    <row r="172" spans="1:4">
      <c r="A172" s="28">
        <v>1020</v>
      </c>
      <c r="B172" s="29">
        <f t="shared" si="4"/>
        <v>1020</v>
      </c>
      <c r="C172" s="29">
        <f t="shared" si="5"/>
        <v>204</v>
      </c>
      <c r="D172" s="29">
        <v>3.4</v>
      </c>
    </row>
    <row r="173" spans="1:4">
      <c r="A173" s="30">
        <v>1025</v>
      </c>
      <c r="B173" s="29">
        <f t="shared" si="4"/>
        <v>1025</v>
      </c>
      <c r="C173" s="29">
        <f t="shared" si="5"/>
        <v>205</v>
      </c>
      <c r="D173" s="29">
        <v>3.4</v>
      </c>
    </row>
    <row r="174" spans="1:4">
      <c r="A174" s="28">
        <v>1030</v>
      </c>
      <c r="B174" s="29">
        <f t="shared" si="4"/>
        <v>1030</v>
      </c>
      <c r="C174" s="29">
        <f t="shared" si="5"/>
        <v>206</v>
      </c>
      <c r="D174" s="29">
        <v>3.4</v>
      </c>
    </row>
    <row r="175" spans="1:4">
      <c r="A175" s="30">
        <v>1035</v>
      </c>
      <c r="B175" s="29">
        <f t="shared" si="4"/>
        <v>1035</v>
      </c>
      <c r="C175" s="29">
        <f t="shared" si="5"/>
        <v>207</v>
      </c>
      <c r="D175" s="29">
        <v>3.4</v>
      </c>
    </row>
    <row r="176" spans="1:4">
      <c r="A176" s="28">
        <v>1040</v>
      </c>
      <c r="B176" s="29">
        <f t="shared" si="4"/>
        <v>1040</v>
      </c>
      <c r="C176" s="29">
        <f t="shared" si="5"/>
        <v>208</v>
      </c>
      <c r="D176" s="29">
        <v>3.4</v>
      </c>
    </row>
    <row r="177" spans="1:4">
      <c r="A177" s="30">
        <v>1050</v>
      </c>
      <c r="B177" s="29">
        <f t="shared" si="4"/>
        <v>1050</v>
      </c>
      <c r="C177" s="29">
        <f t="shared" si="5"/>
        <v>210</v>
      </c>
      <c r="D177" s="29">
        <v>3.4</v>
      </c>
    </row>
    <row r="178" spans="1:4">
      <c r="A178" s="28">
        <v>1055</v>
      </c>
      <c r="B178" s="29">
        <f t="shared" si="4"/>
        <v>1055</v>
      </c>
      <c r="C178" s="29">
        <f t="shared" si="5"/>
        <v>211</v>
      </c>
      <c r="D178" s="29">
        <v>3.4</v>
      </c>
    </row>
    <row r="179" spans="1:4">
      <c r="A179" s="28">
        <v>1060</v>
      </c>
      <c r="B179" s="29">
        <f t="shared" si="4"/>
        <v>1060</v>
      </c>
      <c r="C179" s="29">
        <f t="shared" si="5"/>
        <v>212</v>
      </c>
      <c r="D179" s="29">
        <v>3.4</v>
      </c>
    </row>
    <row r="180" spans="1:4">
      <c r="A180" s="30">
        <v>1070</v>
      </c>
      <c r="B180" s="29">
        <f t="shared" si="4"/>
        <v>1070</v>
      </c>
      <c r="C180" s="29">
        <f t="shared" si="5"/>
        <v>214</v>
      </c>
      <c r="D180" s="29">
        <v>3.4</v>
      </c>
    </row>
    <row r="181" spans="1:4">
      <c r="A181" s="30">
        <v>1075</v>
      </c>
      <c r="B181" s="29">
        <f t="shared" si="4"/>
        <v>1075</v>
      </c>
      <c r="C181" s="29">
        <f t="shared" si="5"/>
        <v>215</v>
      </c>
      <c r="D181" s="29">
        <v>3.4</v>
      </c>
    </row>
    <row r="182" spans="1:4">
      <c r="A182" s="30">
        <v>1080</v>
      </c>
      <c r="B182" s="29">
        <f t="shared" si="4"/>
        <v>1080</v>
      </c>
      <c r="C182" s="29">
        <f t="shared" si="5"/>
        <v>216</v>
      </c>
      <c r="D182" s="29">
        <v>3.4</v>
      </c>
    </row>
    <row r="183" spans="1:4">
      <c r="A183" s="30">
        <v>1085</v>
      </c>
      <c r="B183" s="29">
        <f t="shared" si="4"/>
        <v>1085</v>
      </c>
      <c r="C183" s="29">
        <f t="shared" si="5"/>
        <v>217</v>
      </c>
      <c r="D183" s="29">
        <v>3.4</v>
      </c>
    </row>
    <row r="184" spans="1:4">
      <c r="A184" s="30">
        <v>1090</v>
      </c>
      <c r="B184" s="29">
        <f t="shared" si="4"/>
        <v>1090</v>
      </c>
      <c r="C184" s="29">
        <f t="shared" si="5"/>
        <v>218</v>
      </c>
      <c r="D184" s="29">
        <v>3.4</v>
      </c>
    </row>
    <row r="185" spans="1:4">
      <c r="A185" s="30">
        <v>1100</v>
      </c>
      <c r="B185" s="29">
        <f t="shared" si="4"/>
        <v>1100</v>
      </c>
      <c r="C185" s="29">
        <f t="shared" si="5"/>
        <v>220</v>
      </c>
      <c r="D185" s="29">
        <v>3.4</v>
      </c>
    </row>
    <row r="186" spans="1:4">
      <c r="A186" s="30">
        <v>1105</v>
      </c>
      <c r="B186" s="29">
        <f t="shared" si="4"/>
        <v>1105</v>
      </c>
      <c r="C186" s="29">
        <f t="shared" si="5"/>
        <v>221</v>
      </c>
      <c r="D186" s="29">
        <v>3.4</v>
      </c>
    </row>
    <row r="187" spans="1:4">
      <c r="A187" s="30">
        <v>1110</v>
      </c>
      <c r="B187" s="29">
        <f t="shared" si="4"/>
        <v>1110</v>
      </c>
      <c r="C187" s="29">
        <f t="shared" si="5"/>
        <v>222</v>
      </c>
      <c r="D187" s="29">
        <v>3.4</v>
      </c>
    </row>
    <row r="188" spans="1:4">
      <c r="A188" s="30">
        <v>1115</v>
      </c>
      <c r="B188" s="29">
        <f t="shared" si="4"/>
        <v>1115</v>
      </c>
      <c r="C188" s="29">
        <f t="shared" si="5"/>
        <v>223</v>
      </c>
      <c r="D188" s="29">
        <v>3.4</v>
      </c>
    </row>
    <row r="189" spans="1:4">
      <c r="A189" s="30">
        <v>1120</v>
      </c>
      <c r="B189" s="29">
        <f t="shared" si="4"/>
        <v>1120</v>
      </c>
      <c r="C189" s="29">
        <f t="shared" si="5"/>
        <v>224</v>
      </c>
      <c r="D189" s="29">
        <v>3.4</v>
      </c>
    </row>
    <row r="190" spans="1:4">
      <c r="A190" s="30">
        <v>1125</v>
      </c>
      <c r="B190" s="29">
        <f t="shared" si="4"/>
        <v>1125</v>
      </c>
      <c r="C190" s="29">
        <f t="shared" si="5"/>
        <v>225</v>
      </c>
      <c r="D190" s="29">
        <v>3.4</v>
      </c>
    </row>
    <row r="191" spans="1:4">
      <c r="A191" s="30">
        <v>1135</v>
      </c>
      <c r="B191" s="29">
        <f t="shared" si="4"/>
        <v>1135</v>
      </c>
      <c r="C191" s="29">
        <f t="shared" si="5"/>
        <v>227</v>
      </c>
      <c r="D191" s="29">
        <v>3.4</v>
      </c>
    </row>
    <row r="192" spans="1:4">
      <c r="A192" s="30">
        <v>1140</v>
      </c>
      <c r="B192" s="29">
        <f t="shared" si="4"/>
        <v>1140</v>
      </c>
      <c r="C192" s="29">
        <f t="shared" si="5"/>
        <v>228</v>
      </c>
      <c r="D192" s="29">
        <v>3.4</v>
      </c>
    </row>
    <row r="193" spans="1:4">
      <c r="A193" s="30">
        <v>1145</v>
      </c>
      <c r="B193" s="29">
        <f t="shared" si="4"/>
        <v>1145</v>
      </c>
      <c r="C193" s="29">
        <f t="shared" si="5"/>
        <v>229</v>
      </c>
      <c r="D193" s="29">
        <v>3.4</v>
      </c>
    </row>
    <row r="194" spans="1:4">
      <c r="A194" s="30">
        <v>1150</v>
      </c>
      <c r="B194" s="29">
        <f t="shared" si="4"/>
        <v>1150</v>
      </c>
      <c r="C194" s="29">
        <f t="shared" si="5"/>
        <v>230</v>
      </c>
      <c r="D194" s="29">
        <v>3.4</v>
      </c>
    </row>
    <row r="195" spans="1:4">
      <c r="A195" s="30">
        <v>1160</v>
      </c>
      <c r="B195" s="29">
        <f t="shared" si="4"/>
        <v>1160</v>
      </c>
      <c r="C195" s="29">
        <f t="shared" si="5"/>
        <v>232</v>
      </c>
      <c r="D195" s="29">
        <v>3.4</v>
      </c>
    </row>
    <row r="196" spans="1:4">
      <c r="A196" s="30">
        <v>1165</v>
      </c>
      <c r="B196" s="29">
        <f t="shared" ref="B196:B259" si="6">A196</f>
        <v>1165</v>
      </c>
      <c r="C196" s="29">
        <f t="shared" ref="C196:C259" si="7">B196/5</f>
        <v>233</v>
      </c>
      <c r="D196" s="29">
        <v>3.4</v>
      </c>
    </row>
    <row r="197" spans="1:4">
      <c r="A197" s="28">
        <v>1175</v>
      </c>
      <c r="B197" s="29">
        <f t="shared" si="6"/>
        <v>1175</v>
      </c>
      <c r="C197" s="29">
        <f t="shared" si="7"/>
        <v>235</v>
      </c>
      <c r="D197" s="29">
        <v>3.4</v>
      </c>
    </row>
    <row r="198" spans="1:4">
      <c r="A198" s="28">
        <v>1180</v>
      </c>
      <c r="B198" s="29">
        <f t="shared" si="6"/>
        <v>1180</v>
      </c>
      <c r="C198" s="29">
        <f t="shared" si="7"/>
        <v>236</v>
      </c>
      <c r="D198" s="29">
        <v>3.4</v>
      </c>
    </row>
    <row r="199" spans="1:4">
      <c r="A199" s="30">
        <v>1195</v>
      </c>
      <c r="B199" s="29">
        <f t="shared" si="6"/>
        <v>1195</v>
      </c>
      <c r="C199" s="29">
        <f t="shared" si="7"/>
        <v>239</v>
      </c>
      <c r="D199" s="29">
        <v>3.4</v>
      </c>
    </row>
    <row r="200" spans="1:4">
      <c r="A200" s="30">
        <v>1200</v>
      </c>
      <c r="B200" s="29">
        <f t="shared" si="6"/>
        <v>1200</v>
      </c>
      <c r="C200" s="29">
        <f t="shared" si="7"/>
        <v>240</v>
      </c>
      <c r="D200" s="29">
        <v>3.4</v>
      </c>
    </row>
    <row r="201" spans="1:4">
      <c r="A201" s="28">
        <v>1210</v>
      </c>
      <c r="B201" s="29">
        <f t="shared" si="6"/>
        <v>1210</v>
      </c>
      <c r="C201" s="29">
        <f t="shared" si="7"/>
        <v>242</v>
      </c>
      <c r="D201" s="29">
        <v>3.4</v>
      </c>
    </row>
    <row r="202" spans="1:4">
      <c r="A202" s="28">
        <v>1215</v>
      </c>
      <c r="B202" s="29">
        <f t="shared" si="6"/>
        <v>1215</v>
      </c>
      <c r="C202" s="29">
        <f t="shared" si="7"/>
        <v>243</v>
      </c>
      <c r="D202" s="29">
        <v>3.4</v>
      </c>
    </row>
    <row r="203" spans="1:4">
      <c r="A203" s="30">
        <v>1225</v>
      </c>
      <c r="B203" s="29">
        <f t="shared" si="6"/>
        <v>1225</v>
      </c>
      <c r="C203" s="29">
        <f t="shared" si="7"/>
        <v>245</v>
      </c>
      <c r="D203" s="29">
        <v>3.4</v>
      </c>
    </row>
    <row r="204" spans="1:4">
      <c r="A204" s="30">
        <v>1230</v>
      </c>
      <c r="B204" s="29">
        <f t="shared" si="6"/>
        <v>1230</v>
      </c>
      <c r="C204" s="29">
        <f t="shared" si="7"/>
        <v>246</v>
      </c>
      <c r="D204" s="29">
        <v>3.4</v>
      </c>
    </row>
    <row r="205" spans="1:4">
      <c r="A205" s="30">
        <v>1240</v>
      </c>
      <c r="B205" s="29">
        <f t="shared" si="6"/>
        <v>1240</v>
      </c>
      <c r="C205" s="29">
        <f t="shared" si="7"/>
        <v>248</v>
      </c>
      <c r="D205" s="29">
        <v>3.4</v>
      </c>
    </row>
    <row r="206" spans="1:4">
      <c r="A206" s="30">
        <v>1250</v>
      </c>
      <c r="B206" s="29">
        <f t="shared" si="6"/>
        <v>1250</v>
      </c>
      <c r="C206" s="29">
        <f t="shared" si="7"/>
        <v>250</v>
      </c>
      <c r="D206" s="29">
        <v>3.4</v>
      </c>
    </row>
    <row r="207" spans="1:4">
      <c r="A207" s="30">
        <v>1260</v>
      </c>
      <c r="B207" s="29">
        <f t="shared" si="6"/>
        <v>1260</v>
      </c>
      <c r="C207" s="29">
        <f t="shared" si="7"/>
        <v>252</v>
      </c>
      <c r="D207" s="29">
        <v>3.4</v>
      </c>
    </row>
    <row r="208" spans="1:4">
      <c r="A208" s="30">
        <v>1270</v>
      </c>
      <c r="B208" s="29">
        <f t="shared" si="6"/>
        <v>1270</v>
      </c>
      <c r="C208" s="29">
        <f t="shared" si="7"/>
        <v>254</v>
      </c>
      <c r="D208" s="29">
        <v>3.4</v>
      </c>
    </row>
    <row r="209" spans="1:4">
      <c r="A209" s="30">
        <v>1295</v>
      </c>
      <c r="B209" s="29">
        <f t="shared" si="6"/>
        <v>1295</v>
      </c>
      <c r="C209" s="29">
        <f t="shared" si="7"/>
        <v>259</v>
      </c>
      <c r="D209" s="29">
        <v>3.4</v>
      </c>
    </row>
    <row r="210" spans="1:4">
      <c r="A210" s="30">
        <v>1300</v>
      </c>
      <c r="B210" s="29">
        <f t="shared" si="6"/>
        <v>1300</v>
      </c>
      <c r="C210" s="29">
        <f t="shared" si="7"/>
        <v>260</v>
      </c>
      <c r="D210" s="29">
        <v>3.4</v>
      </c>
    </row>
    <row r="211" spans="1:4">
      <c r="A211" s="30">
        <v>1305</v>
      </c>
      <c r="B211" s="29">
        <f t="shared" si="6"/>
        <v>1305</v>
      </c>
      <c r="C211" s="29">
        <f t="shared" si="7"/>
        <v>261</v>
      </c>
      <c r="D211" s="29">
        <v>3.4</v>
      </c>
    </row>
    <row r="212" spans="1:4">
      <c r="A212" s="30">
        <v>1310</v>
      </c>
      <c r="B212" s="29">
        <f t="shared" si="6"/>
        <v>1310</v>
      </c>
      <c r="C212" s="29">
        <f t="shared" si="7"/>
        <v>262</v>
      </c>
      <c r="D212" s="29">
        <v>3.4</v>
      </c>
    </row>
    <row r="213" spans="1:4">
      <c r="A213" s="30">
        <v>1320</v>
      </c>
      <c r="B213" s="29">
        <f t="shared" si="6"/>
        <v>1320</v>
      </c>
      <c r="C213" s="29">
        <f t="shared" si="7"/>
        <v>264</v>
      </c>
      <c r="D213" s="29">
        <v>3.4</v>
      </c>
    </row>
    <row r="214" spans="1:4">
      <c r="A214" s="28">
        <v>1330</v>
      </c>
      <c r="B214" s="29">
        <f t="shared" si="6"/>
        <v>1330</v>
      </c>
      <c r="C214" s="29">
        <f t="shared" si="7"/>
        <v>266</v>
      </c>
      <c r="D214" s="29">
        <v>3.4</v>
      </c>
    </row>
    <row r="215" spans="1:4">
      <c r="A215" s="28">
        <v>1335</v>
      </c>
      <c r="B215" s="29">
        <f t="shared" si="6"/>
        <v>1335</v>
      </c>
      <c r="C215" s="29">
        <f t="shared" si="7"/>
        <v>267</v>
      </c>
      <c r="D215" s="29">
        <v>3.4</v>
      </c>
    </row>
    <row r="216" spans="1:4">
      <c r="A216" s="30">
        <v>1350</v>
      </c>
      <c r="B216" s="29">
        <f t="shared" si="6"/>
        <v>1350</v>
      </c>
      <c r="C216" s="29">
        <f t="shared" si="7"/>
        <v>270</v>
      </c>
      <c r="D216" s="29">
        <v>3.4</v>
      </c>
    </row>
    <row r="217" spans="1:4">
      <c r="A217" s="30">
        <v>1360</v>
      </c>
      <c r="B217" s="29">
        <f t="shared" si="6"/>
        <v>1360</v>
      </c>
      <c r="C217" s="29">
        <f t="shared" si="7"/>
        <v>272</v>
      </c>
      <c r="D217" s="29">
        <v>3.4</v>
      </c>
    </row>
    <row r="218" spans="1:4">
      <c r="A218" s="28">
        <v>1370</v>
      </c>
      <c r="B218" s="29">
        <f t="shared" si="6"/>
        <v>1370</v>
      </c>
      <c r="C218" s="29">
        <f t="shared" si="7"/>
        <v>274</v>
      </c>
      <c r="D218" s="29">
        <v>3.4</v>
      </c>
    </row>
    <row r="219" spans="1:4">
      <c r="A219" s="30">
        <v>1380</v>
      </c>
      <c r="B219" s="29">
        <f t="shared" si="6"/>
        <v>1380</v>
      </c>
      <c r="C219" s="29">
        <f t="shared" si="7"/>
        <v>276</v>
      </c>
      <c r="D219" s="29">
        <v>3.4</v>
      </c>
    </row>
    <row r="220" spans="1:4">
      <c r="A220" s="28">
        <v>1390</v>
      </c>
      <c r="B220" s="29">
        <f t="shared" si="6"/>
        <v>1390</v>
      </c>
      <c r="C220" s="29">
        <f t="shared" si="7"/>
        <v>278</v>
      </c>
      <c r="D220" s="29">
        <v>3.4</v>
      </c>
    </row>
    <row r="221" spans="1:4">
      <c r="A221" s="28">
        <v>1400</v>
      </c>
      <c r="B221" s="29">
        <f t="shared" si="6"/>
        <v>1400</v>
      </c>
      <c r="C221" s="29">
        <f t="shared" si="7"/>
        <v>280</v>
      </c>
      <c r="D221" s="29">
        <v>3.4</v>
      </c>
    </row>
    <row r="222" spans="1:4">
      <c r="A222" s="30">
        <v>1420</v>
      </c>
      <c r="B222" s="29">
        <f t="shared" si="6"/>
        <v>1420</v>
      </c>
      <c r="C222" s="29">
        <f t="shared" si="7"/>
        <v>284</v>
      </c>
      <c r="D222" s="29">
        <v>3.4</v>
      </c>
    </row>
    <row r="223" spans="1:4">
      <c r="A223" s="28">
        <v>1450</v>
      </c>
      <c r="B223" s="29">
        <f t="shared" si="6"/>
        <v>1450</v>
      </c>
      <c r="C223" s="29">
        <f t="shared" si="7"/>
        <v>290</v>
      </c>
      <c r="D223" s="29">
        <v>3.4</v>
      </c>
    </row>
    <row r="224" spans="1:4">
      <c r="A224" s="28">
        <v>1460</v>
      </c>
      <c r="B224" s="29">
        <f t="shared" si="6"/>
        <v>1460</v>
      </c>
      <c r="C224" s="29">
        <f t="shared" si="7"/>
        <v>292</v>
      </c>
      <c r="D224" s="29">
        <v>3.4</v>
      </c>
    </row>
    <row r="225" spans="1:4">
      <c r="A225" s="30">
        <v>1475</v>
      </c>
      <c r="B225" s="29">
        <f t="shared" si="6"/>
        <v>1475</v>
      </c>
      <c r="C225" s="29">
        <f t="shared" si="7"/>
        <v>295</v>
      </c>
      <c r="D225" s="29">
        <v>3.4</v>
      </c>
    </row>
    <row r="226" spans="1:4">
      <c r="A226" s="28">
        <v>1490</v>
      </c>
      <c r="B226" s="29">
        <f t="shared" si="6"/>
        <v>1490</v>
      </c>
      <c r="C226" s="29">
        <f t="shared" si="7"/>
        <v>298</v>
      </c>
      <c r="D226" s="29">
        <v>3.4</v>
      </c>
    </row>
    <row r="227" spans="1:4">
      <c r="A227" s="30">
        <v>1500</v>
      </c>
      <c r="B227" s="29">
        <f t="shared" si="6"/>
        <v>1500</v>
      </c>
      <c r="C227" s="29">
        <f t="shared" si="7"/>
        <v>300</v>
      </c>
      <c r="D227" s="29">
        <v>3.4</v>
      </c>
    </row>
    <row r="228" spans="1:4">
      <c r="A228" s="28">
        <v>1505</v>
      </c>
      <c r="B228" s="29">
        <f t="shared" si="6"/>
        <v>1505</v>
      </c>
      <c r="C228" s="29">
        <f t="shared" si="7"/>
        <v>301</v>
      </c>
      <c r="D228" s="29">
        <v>3.4</v>
      </c>
    </row>
    <row r="229" spans="1:4">
      <c r="A229" s="30">
        <v>1510</v>
      </c>
      <c r="B229" s="29">
        <f t="shared" si="6"/>
        <v>1510</v>
      </c>
      <c r="C229" s="29">
        <f t="shared" si="7"/>
        <v>302</v>
      </c>
      <c r="D229" s="29">
        <v>3.4</v>
      </c>
    </row>
    <row r="230" spans="1:4">
      <c r="A230" s="30">
        <v>1520</v>
      </c>
      <c r="B230" s="29">
        <f t="shared" si="6"/>
        <v>1520</v>
      </c>
      <c r="C230" s="29">
        <f t="shared" si="7"/>
        <v>304</v>
      </c>
      <c r="D230" s="29">
        <v>3.4</v>
      </c>
    </row>
    <row r="231" spans="1:4">
      <c r="A231" s="30">
        <v>1525</v>
      </c>
      <c r="B231" s="29">
        <f t="shared" si="6"/>
        <v>1525</v>
      </c>
      <c r="C231" s="29">
        <f t="shared" si="7"/>
        <v>305</v>
      </c>
      <c r="D231" s="29">
        <v>3.4</v>
      </c>
    </row>
    <row r="232" spans="1:4">
      <c r="A232" s="30">
        <v>1530</v>
      </c>
      <c r="B232" s="29">
        <f t="shared" si="6"/>
        <v>1530</v>
      </c>
      <c r="C232" s="29">
        <f t="shared" si="7"/>
        <v>306</v>
      </c>
      <c r="D232" s="29">
        <v>3.4</v>
      </c>
    </row>
    <row r="233" spans="1:4">
      <c r="A233" s="28">
        <v>1540</v>
      </c>
      <c r="B233" s="29">
        <f t="shared" si="6"/>
        <v>1540</v>
      </c>
      <c r="C233" s="29">
        <f t="shared" si="7"/>
        <v>308</v>
      </c>
      <c r="D233" s="29">
        <v>3.4</v>
      </c>
    </row>
    <row r="234" spans="1:4">
      <c r="A234" s="30">
        <v>1550</v>
      </c>
      <c r="B234" s="29">
        <f t="shared" si="6"/>
        <v>1550</v>
      </c>
      <c r="C234" s="29">
        <f t="shared" si="7"/>
        <v>310</v>
      </c>
      <c r="D234" s="29">
        <v>3.4</v>
      </c>
    </row>
    <row r="235" spans="1:4">
      <c r="A235" s="28">
        <v>1565</v>
      </c>
      <c r="B235" s="29">
        <f t="shared" si="6"/>
        <v>1565</v>
      </c>
      <c r="C235" s="29">
        <f t="shared" si="7"/>
        <v>313</v>
      </c>
      <c r="D235" s="29">
        <v>3.4</v>
      </c>
    </row>
    <row r="236" spans="1:4">
      <c r="A236" s="28">
        <v>1570</v>
      </c>
      <c r="B236" s="29">
        <f t="shared" si="6"/>
        <v>1570</v>
      </c>
      <c r="C236" s="29">
        <f t="shared" si="7"/>
        <v>314</v>
      </c>
      <c r="D236" s="29">
        <v>3.4</v>
      </c>
    </row>
    <row r="237" spans="1:4">
      <c r="A237" s="28">
        <v>1575</v>
      </c>
      <c r="B237" s="29">
        <f t="shared" si="6"/>
        <v>1575</v>
      </c>
      <c r="C237" s="29">
        <f t="shared" si="7"/>
        <v>315</v>
      </c>
      <c r="D237" s="29">
        <v>3.4</v>
      </c>
    </row>
    <row r="238" spans="1:4">
      <c r="A238" s="28">
        <v>1585</v>
      </c>
      <c r="B238" s="29">
        <f t="shared" si="6"/>
        <v>1585</v>
      </c>
      <c r="C238" s="29">
        <f t="shared" si="7"/>
        <v>317</v>
      </c>
      <c r="D238" s="29">
        <v>3.4</v>
      </c>
    </row>
    <row r="239" spans="1:4">
      <c r="A239" s="30">
        <v>1595</v>
      </c>
      <c r="B239" s="29">
        <f t="shared" si="6"/>
        <v>1595</v>
      </c>
      <c r="C239" s="29">
        <f t="shared" si="7"/>
        <v>319</v>
      </c>
      <c r="D239" s="29">
        <v>3.4</v>
      </c>
    </row>
    <row r="240" spans="1:4">
      <c r="A240" s="30">
        <v>1600</v>
      </c>
      <c r="B240" s="29">
        <f t="shared" si="6"/>
        <v>1600</v>
      </c>
      <c r="C240" s="29">
        <f t="shared" si="7"/>
        <v>320</v>
      </c>
      <c r="D240" s="29">
        <v>3.4</v>
      </c>
    </row>
    <row r="241" spans="1:4">
      <c r="A241" s="30">
        <v>1605</v>
      </c>
      <c r="B241" s="29">
        <f t="shared" si="6"/>
        <v>1605</v>
      </c>
      <c r="C241" s="29">
        <f t="shared" si="7"/>
        <v>321</v>
      </c>
      <c r="D241" s="29">
        <v>3.4</v>
      </c>
    </row>
    <row r="242" spans="1:4">
      <c r="A242" s="30">
        <v>1610</v>
      </c>
      <c r="B242" s="29">
        <f t="shared" si="6"/>
        <v>1610</v>
      </c>
      <c r="C242" s="29">
        <f t="shared" si="7"/>
        <v>322</v>
      </c>
      <c r="D242" s="29">
        <v>3.4</v>
      </c>
    </row>
    <row r="243" spans="1:4">
      <c r="A243" s="28">
        <v>1615</v>
      </c>
      <c r="B243" s="29">
        <f t="shared" si="6"/>
        <v>1615</v>
      </c>
      <c r="C243" s="29">
        <f t="shared" si="7"/>
        <v>323</v>
      </c>
      <c r="D243" s="29">
        <v>3.4</v>
      </c>
    </row>
    <row r="244" spans="1:4">
      <c r="A244" s="30">
        <v>1650</v>
      </c>
      <c r="B244" s="29">
        <f t="shared" si="6"/>
        <v>1650</v>
      </c>
      <c r="C244" s="29">
        <f t="shared" si="7"/>
        <v>330</v>
      </c>
      <c r="D244" s="29">
        <v>3.4</v>
      </c>
    </row>
    <row r="245" spans="1:4">
      <c r="A245" s="28">
        <v>1675</v>
      </c>
      <c r="B245" s="29">
        <f t="shared" si="6"/>
        <v>1675</v>
      </c>
      <c r="C245" s="29">
        <f t="shared" si="7"/>
        <v>335</v>
      </c>
      <c r="D245" s="29">
        <v>3.4</v>
      </c>
    </row>
    <row r="246" spans="1:4">
      <c r="A246" s="28">
        <v>1680</v>
      </c>
      <c r="B246" s="29">
        <f t="shared" si="6"/>
        <v>1680</v>
      </c>
      <c r="C246" s="29">
        <f t="shared" si="7"/>
        <v>336</v>
      </c>
      <c r="D246" s="29">
        <v>3.4</v>
      </c>
    </row>
    <row r="247" spans="1:4">
      <c r="A247" s="30">
        <v>1685</v>
      </c>
      <c r="B247" s="29">
        <f t="shared" si="6"/>
        <v>1685</v>
      </c>
      <c r="C247" s="29">
        <f t="shared" si="7"/>
        <v>337</v>
      </c>
      <c r="D247" s="29">
        <v>3.4</v>
      </c>
    </row>
    <row r="248" spans="1:4">
      <c r="A248" s="28">
        <v>1690</v>
      </c>
      <c r="B248" s="29">
        <f t="shared" si="6"/>
        <v>1690</v>
      </c>
      <c r="C248" s="29">
        <f t="shared" si="7"/>
        <v>338</v>
      </c>
      <c r="D248" s="29">
        <v>3.4</v>
      </c>
    </row>
    <row r="249" spans="1:4">
      <c r="A249" s="28">
        <v>1695</v>
      </c>
      <c r="B249" s="29">
        <f t="shared" si="6"/>
        <v>1695</v>
      </c>
      <c r="C249" s="29">
        <f t="shared" si="7"/>
        <v>339</v>
      </c>
      <c r="D249" s="29">
        <v>3.4</v>
      </c>
    </row>
    <row r="250" spans="1:4">
      <c r="A250" s="28">
        <v>1700</v>
      </c>
      <c r="B250" s="29">
        <f t="shared" si="6"/>
        <v>1700</v>
      </c>
      <c r="C250" s="29">
        <f t="shared" si="7"/>
        <v>340</v>
      </c>
      <c r="D250" s="29">
        <v>3.4</v>
      </c>
    </row>
    <row r="251" spans="1:4">
      <c r="A251" s="28">
        <v>1715</v>
      </c>
      <c r="B251" s="29">
        <f t="shared" si="6"/>
        <v>1715</v>
      </c>
      <c r="C251" s="29">
        <f t="shared" si="7"/>
        <v>343</v>
      </c>
      <c r="D251" s="29">
        <v>3.4</v>
      </c>
    </row>
    <row r="252" spans="1:4">
      <c r="A252" s="28">
        <v>1720</v>
      </c>
      <c r="B252" s="29">
        <f t="shared" si="6"/>
        <v>1720</v>
      </c>
      <c r="C252" s="29">
        <f t="shared" si="7"/>
        <v>344</v>
      </c>
      <c r="D252" s="29">
        <v>3.4</v>
      </c>
    </row>
    <row r="253" spans="1:4">
      <c r="A253" s="28">
        <v>1765</v>
      </c>
      <c r="B253" s="29">
        <f t="shared" si="6"/>
        <v>1765</v>
      </c>
      <c r="C253" s="29">
        <f t="shared" si="7"/>
        <v>353</v>
      </c>
      <c r="D253" s="29">
        <v>3.4</v>
      </c>
    </row>
    <row r="254" spans="1:4">
      <c r="A254" s="30">
        <v>1800</v>
      </c>
      <c r="B254" s="29">
        <f t="shared" si="6"/>
        <v>1800</v>
      </c>
      <c r="C254" s="29">
        <f t="shared" si="7"/>
        <v>360</v>
      </c>
      <c r="D254" s="29">
        <v>3.4</v>
      </c>
    </row>
    <row r="255" spans="1:4">
      <c r="A255" s="30">
        <v>1900</v>
      </c>
      <c r="B255" s="29">
        <f t="shared" si="6"/>
        <v>1900</v>
      </c>
      <c r="C255" s="29">
        <f t="shared" si="7"/>
        <v>380</v>
      </c>
      <c r="D255" s="29">
        <v>3.4</v>
      </c>
    </row>
    <row r="256" spans="1:4">
      <c r="A256" s="28">
        <v>1945</v>
      </c>
      <c r="B256" s="29">
        <f t="shared" si="6"/>
        <v>1945</v>
      </c>
      <c r="C256" s="29">
        <f t="shared" si="7"/>
        <v>389</v>
      </c>
      <c r="D256" s="29">
        <v>3.4</v>
      </c>
    </row>
    <row r="257" spans="1:4">
      <c r="A257" s="28">
        <v>1960</v>
      </c>
      <c r="B257" s="29">
        <f t="shared" si="6"/>
        <v>1960</v>
      </c>
      <c r="C257" s="29">
        <f t="shared" si="7"/>
        <v>392</v>
      </c>
      <c r="D257" s="29">
        <v>3.4</v>
      </c>
    </row>
    <row r="258" spans="1:4">
      <c r="A258" s="30">
        <v>2000</v>
      </c>
      <c r="B258" s="29">
        <f t="shared" si="6"/>
        <v>2000</v>
      </c>
      <c r="C258" s="29">
        <f t="shared" si="7"/>
        <v>400</v>
      </c>
      <c r="D258" s="29">
        <v>3.4</v>
      </c>
    </row>
    <row r="259" spans="1:4">
      <c r="A259" s="28">
        <v>2005</v>
      </c>
      <c r="B259" s="29">
        <f t="shared" si="6"/>
        <v>2005</v>
      </c>
      <c r="C259" s="29">
        <f t="shared" si="7"/>
        <v>401</v>
      </c>
      <c r="D259" s="29">
        <v>3.4</v>
      </c>
    </row>
    <row r="260" spans="1:4">
      <c r="A260" s="28">
        <v>2100</v>
      </c>
      <c r="B260" s="29">
        <f t="shared" ref="B260:B299" si="8">A260</f>
        <v>2100</v>
      </c>
      <c r="C260" s="29">
        <f t="shared" ref="C260:C299" si="9">B260/5</f>
        <v>420</v>
      </c>
      <c r="D260" s="29">
        <v>3.4</v>
      </c>
    </row>
    <row r="261" spans="1:4">
      <c r="A261" s="28">
        <v>2110</v>
      </c>
      <c r="B261" s="29">
        <f t="shared" si="8"/>
        <v>2110</v>
      </c>
      <c r="C261" s="29">
        <f t="shared" si="9"/>
        <v>422</v>
      </c>
      <c r="D261" s="29">
        <v>3.4</v>
      </c>
    </row>
    <row r="262" spans="1:4">
      <c r="A262" s="28">
        <v>2145</v>
      </c>
      <c r="B262" s="29">
        <f t="shared" si="8"/>
        <v>2145</v>
      </c>
      <c r="C262" s="29">
        <f t="shared" si="9"/>
        <v>429</v>
      </c>
      <c r="D262" s="29">
        <v>3.4</v>
      </c>
    </row>
    <row r="263" spans="1:4">
      <c r="A263" s="28">
        <v>2155</v>
      </c>
      <c r="B263" s="29">
        <f t="shared" si="8"/>
        <v>2155</v>
      </c>
      <c r="C263" s="29">
        <f t="shared" si="9"/>
        <v>431</v>
      </c>
      <c r="D263" s="29">
        <v>3.4</v>
      </c>
    </row>
    <row r="264" spans="1:4">
      <c r="A264" s="28">
        <v>2160</v>
      </c>
      <c r="B264" s="29">
        <f t="shared" si="8"/>
        <v>2160</v>
      </c>
      <c r="C264" s="29">
        <f t="shared" si="9"/>
        <v>432</v>
      </c>
      <c r="D264" s="29">
        <v>3.4</v>
      </c>
    </row>
    <row r="265" spans="1:4">
      <c r="A265" s="28">
        <v>2200</v>
      </c>
      <c r="B265" s="29">
        <f t="shared" si="8"/>
        <v>2200</v>
      </c>
      <c r="C265" s="29">
        <f t="shared" si="9"/>
        <v>440</v>
      </c>
      <c r="D265" s="29">
        <v>3.4</v>
      </c>
    </row>
    <row r="266" spans="1:4">
      <c r="A266" s="28">
        <v>2210</v>
      </c>
      <c r="B266" s="29">
        <f t="shared" si="8"/>
        <v>2210</v>
      </c>
      <c r="C266" s="29">
        <f t="shared" si="9"/>
        <v>442</v>
      </c>
      <c r="D266" s="29">
        <v>3.4</v>
      </c>
    </row>
    <row r="267" spans="1:4">
      <c r="A267" s="28">
        <v>2250</v>
      </c>
      <c r="B267" s="29">
        <f t="shared" si="8"/>
        <v>2250</v>
      </c>
      <c r="C267" s="29">
        <f t="shared" si="9"/>
        <v>450</v>
      </c>
      <c r="D267" s="29">
        <v>3.4</v>
      </c>
    </row>
    <row r="268" spans="1:4">
      <c r="A268" s="28">
        <v>2255</v>
      </c>
      <c r="B268" s="29">
        <f t="shared" si="8"/>
        <v>2255</v>
      </c>
      <c r="C268" s="29">
        <f t="shared" si="9"/>
        <v>451</v>
      </c>
      <c r="D268" s="29">
        <v>3.4</v>
      </c>
    </row>
    <row r="269" spans="1:4">
      <c r="A269" s="28">
        <v>2280</v>
      </c>
      <c r="B269" s="29">
        <f t="shared" si="8"/>
        <v>2280</v>
      </c>
      <c r="C269" s="29">
        <f t="shared" si="9"/>
        <v>456</v>
      </c>
      <c r="D269" s="29">
        <v>3.4</v>
      </c>
    </row>
    <row r="270" spans="1:4">
      <c r="A270" s="28">
        <v>2300</v>
      </c>
      <c r="B270" s="29">
        <f t="shared" si="8"/>
        <v>2300</v>
      </c>
      <c r="C270" s="29">
        <f t="shared" si="9"/>
        <v>460</v>
      </c>
      <c r="D270" s="29">
        <v>3.4</v>
      </c>
    </row>
    <row r="271" spans="1:4">
      <c r="A271" s="30">
        <v>2320</v>
      </c>
      <c r="B271" s="29">
        <f t="shared" si="8"/>
        <v>2320</v>
      </c>
      <c r="C271" s="29">
        <f t="shared" si="9"/>
        <v>464</v>
      </c>
      <c r="D271" s="29">
        <v>3.4</v>
      </c>
    </row>
    <row r="272" spans="1:4">
      <c r="A272" s="30">
        <v>2350</v>
      </c>
      <c r="B272" s="29">
        <f t="shared" si="8"/>
        <v>2350</v>
      </c>
      <c r="C272" s="29">
        <f t="shared" si="9"/>
        <v>470</v>
      </c>
      <c r="D272" s="29">
        <v>3.4</v>
      </c>
    </row>
    <row r="273" spans="1:4">
      <c r="A273" s="30">
        <v>2380</v>
      </c>
      <c r="B273" s="29">
        <f t="shared" si="8"/>
        <v>2380</v>
      </c>
      <c r="C273" s="29">
        <f t="shared" si="9"/>
        <v>476</v>
      </c>
      <c r="D273" s="29">
        <v>3.4</v>
      </c>
    </row>
    <row r="274" spans="1:4">
      <c r="A274" s="28">
        <v>2400</v>
      </c>
      <c r="B274" s="29">
        <f t="shared" si="8"/>
        <v>2400</v>
      </c>
      <c r="C274" s="29">
        <f t="shared" si="9"/>
        <v>480</v>
      </c>
      <c r="D274" s="29">
        <v>3.4</v>
      </c>
    </row>
    <row r="275" spans="1:4">
      <c r="A275" s="30">
        <v>2430</v>
      </c>
      <c r="B275" s="29">
        <f t="shared" si="8"/>
        <v>2430</v>
      </c>
      <c r="C275" s="29">
        <f t="shared" si="9"/>
        <v>486</v>
      </c>
      <c r="D275" s="29">
        <v>3.4</v>
      </c>
    </row>
    <row r="276" spans="1:4">
      <c r="A276" s="30">
        <v>2450</v>
      </c>
      <c r="B276" s="29">
        <f t="shared" si="8"/>
        <v>2450</v>
      </c>
      <c r="C276" s="29">
        <f t="shared" si="9"/>
        <v>490</v>
      </c>
      <c r="D276" s="29">
        <v>3.4</v>
      </c>
    </row>
    <row r="277" spans="1:4">
      <c r="A277" s="28">
        <v>2480</v>
      </c>
      <c r="B277" s="29">
        <f t="shared" si="8"/>
        <v>2480</v>
      </c>
      <c r="C277" s="29">
        <f t="shared" si="9"/>
        <v>496</v>
      </c>
      <c r="D277" s="29">
        <v>3.4</v>
      </c>
    </row>
    <row r="278" spans="1:4">
      <c r="A278" s="28">
        <v>2500</v>
      </c>
      <c r="B278" s="29">
        <f t="shared" si="8"/>
        <v>2500</v>
      </c>
      <c r="C278" s="29">
        <f t="shared" si="9"/>
        <v>500</v>
      </c>
      <c r="D278" s="29">
        <v>3.4</v>
      </c>
    </row>
    <row r="279" spans="1:4">
      <c r="A279" s="28">
        <v>2525</v>
      </c>
      <c r="B279" s="29">
        <f t="shared" si="8"/>
        <v>2525</v>
      </c>
      <c r="C279" s="29">
        <f t="shared" si="9"/>
        <v>505</v>
      </c>
      <c r="D279" s="29">
        <v>3.4</v>
      </c>
    </row>
    <row r="280" spans="1:4">
      <c r="A280" s="28">
        <v>2540</v>
      </c>
      <c r="B280" s="29">
        <f t="shared" si="8"/>
        <v>2540</v>
      </c>
      <c r="C280" s="29">
        <f t="shared" si="9"/>
        <v>508</v>
      </c>
      <c r="D280" s="29">
        <v>3.4</v>
      </c>
    </row>
    <row r="281" spans="1:4">
      <c r="A281" s="28">
        <v>2550</v>
      </c>
      <c r="B281" s="29">
        <f t="shared" si="8"/>
        <v>2550</v>
      </c>
      <c r="C281" s="29">
        <f t="shared" si="9"/>
        <v>510</v>
      </c>
      <c r="D281" s="29">
        <v>3.4</v>
      </c>
    </row>
    <row r="282" spans="1:4">
      <c r="A282" s="28">
        <v>2600</v>
      </c>
      <c r="B282" s="29">
        <f t="shared" si="8"/>
        <v>2600</v>
      </c>
      <c r="C282" s="29">
        <f t="shared" si="9"/>
        <v>520</v>
      </c>
      <c r="D282" s="29">
        <v>3.4</v>
      </c>
    </row>
    <row r="283" spans="1:4">
      <c r="A283" s="28">
        <v>2650</v>
      </c>
      <c r="B283" s="29">
        <f t="shared" si="8"/>
        <v>2650</v>
      </c>
      <c r="C283" s="29">
        <f t="shared" si="9"/>
        <v>530</v>
      </c>
      <c r="D283" s="29">
        <v>3.4</v>
      </c>
    </row>
    <row r="284" spans="1:4">
      <c r="A284" s="28">
        <v>2670</v>
      </c>
      <c r="B284" s="29">
        <f t="shared" si="8"/>
        <v>2670</v>
      </c>
      <c r="C284" s="29">
        <f t="shared" si="9"/>
        <v>534</v>
      </c>
      <c r="D284" s="29">
        <v>3.4</v>
      </c>
    </row>
    <row r="285" spans="1:4">
      <c r="A285" s="28">
        <v>2715</v>
      </c>
      <c r="B285" s="29">
        <f t="shared" si="8"/>
        <v>2715</v>
      </c>
      <c r="C285" s="29">
        <f t="shared" si="9"/>
        <v>543</v>
      </c>
      <c r="D285" s="29">
        <v>3.4</v>
      </c>
    </row>
    <row r="286" spans="1:4">
      <c r="A286" s="28">
        <v>2730</v>
      </c>
      <c r="B286" s="29">
        <f t="shared" si="8"/>
        <v>2730</v>
      </c>
      <c r="C286" s="29">
        <f t="shared" si="9"/>
        <v>546</v>
      </c>
      <c r="D286" s="29">
        <v>3.4</v>
      </c>
    </row>
    <row r="287" spans="1:4">
      <c r="A287" s="30">
        <v>2765</v>
      </c>
      <c r="B287" s="29">
        <f t="shared" si="8"/>
        <v>2765</v>
      </c>
      <c r="C287" s="29">
        <f t="shared" si="9"/>
        <v>553</v>
      </c>
      <c r="D287" s="29">
        <v>3.4</v>
      </c>
    </row>
    <row r="288" spans="1:4">
      <c r="A288" s="28">
        <v>2800</v>
      </c>
      <c r="B288" s="29">
        <f t="shared" si="8"/>
        <v>2800</v>
      </c>
      <c r="C288" s="29">
        <f t="shared" si="9"/>
        <v>560</v>
      </c>
      <c r="D288" s="29">
        <v>3.4</v>
      </c>
    </row>
    <row r="289" spans="1:4">
      <c r="A289" s="28">
        <v>2900</v>
      </c>
      <c r="B289" s="29">
        <f t="shared" si="8"/>
        <v>2900</v>
      </c>
      <c r="C289" s="29">
        <f t="shared" si="9"/>
        <v>580</v>
      </c>
      <c r="D289" s="29">
        <v>3.4</v>
      </c>
    </row>
    <row r="290" spans="1:4">
      <c r="A290" s="30">
        <v>2980</v>
      </c>
      <c r="B290" s="29">
        <f t="shared" si="8"/>
        <v>2980</v>
      </c>
      <c r="C290" s="29">
        <f t="shared" si="9"/>
        <v>596</v>
      </c>
      <c r="D290" s="29">
        <v>3.4</v>
      </c>
    </row>
    <row r="291" spans="1:4">
      <c r="A291" s="28">
        <v>3000</v>
      </c>
      <c r="B291" s="29">
        <f t="shared" si="8"/>
        <v>3000</v>
      </c>
      <c r="C291" s="29">
        <f t="shared" si="9"/>
        <v>600</v>
      </c>
      <c r="D291" s="29">
        <v>3.4</v>
      </c>
    </row>
    <row r="292" spans="1:4">
      <c r="A292" s="28">
        <v>3070</v>
      </c>
      <c r="B292" s="29">
        <f t="shared" si="8"/>
        <v>3070</v>
      </c>
      <c r="C292" s="29">
        <f t="shared" si="9"/>
        <v>614</v>
      </c>
      <c r="D292" s="29">
        <v>3.4</v>
      </c>
    </row>
    <row r="293" spans="1:4">
      <c r="A293" s="28">
        <v>3090</v>
      </c>
      <c r="B293" s="29">
        <f t="shared" si="8"/>
        <v>3090</v>
      </c>
      <c r="C293" s="29">
        <f t="shared" si="9"/>
        <v>618</v>
      </c>
      <c r="D293" s="29">
        <v>3.4</v>
      </c>
    </row>
    <row r="294" spans="1:4">
      <c r="A294" s="28">
        <v>3280</v>
      </c>
      <c r="B294" s="29">
        <f t="shared" si="8"/>
        <v>3280</v>
      </c>
      <c r="C294" s="29">
        <f t="shared" si="9"/>
        <v>656</v>
      </c>
      <c r="D294" s="29">
        <v>3.4</v>
      </c>
    </row>
    <row r="295" spans="1:4">
      <c r="A295" s="28">
        <v>3580</v>
      </c>
      <c r="B295" s="29">
        <f t="shared" si="8"/>
        <v>3580</v>
      </c>
      <c r="C295" s="29">
        <f t="shared" si="9"/>
        <v>716</v>
      </c>
      <c r="D295" s="29">
        <v>3.4</v>
      </c>
    </row>
    <row r="296" spans="1:4">
      <c r="A296" s="28">
        <v>3800</v>
      </c>
      <c r="B296" s="29">
        <f t="shared" si="8"/>
        <v>3800</v>
      </c>
      <c r="C296" s="29">
        <f t="shared" si="9"/>
        <v>760</v>
      </c>
      <c r="D296" s="29">
        <v>3.4</v>
      </c>
    </row>
    <row r="297" spans="1:4">
      <c r="A297" s="28">
        <v>4000</v>
      </c>
      <c r="B297" s="29">
        <f t="shared" si="8"/>
        <v>4000</v>
      </c>
      <c r="C297" s="29">
        <f t="shared" si="9"/>
        <v>800</v>
      </c>
      <c r="D297" s="29">
        <v>3.4</v>
      </c>
    </row>
    <row r="298" spans="1:4">
      <c r="A298" s="28">
        <v>4145</v>
      </c>
      <c r="B298" s="29">
        <f t="shared" si="8"/>
        <v>4145</v>
      </c>
      <c r="C298" s="29">
        <f t="shared" si="9"/>
        <v>829</v>
      </c>
      <c r="D298" s="29">
        <v>3.4</v>
      </c>
    </row>
    <row r="299" spans="1:4">
      <c r="A299" s="28">
        <v>4950</v>
      </c>
      <c r="B299" s="29">
        <f t="shared" si="8"/>
        <v>4950</v>
      </c>
      <c r="C299" s="29">
        <f t="shared" si="9"/>
        <v>990</v>
      </c>
      <c r="D299" s="29">
        <v>3.4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J8" sqref="J8"/>
    </sheetView>
  </sheetViews>
  <sheetFormatPr defaultColWidth="10" defaultRowHeight="14.25"/>
  <cols>
    <col min="1" max="1" width="9.19921875" style="105" customWidth="1"/>
    <col min="2" max="2" width="9.86328125" style="105" customWidth="1"/>
    <col min="3" max="11" width="4.6640625" style="105" customWidth="1"/>
    <col min="12" max="12" width="6" style="105" customWidth="1"/>
    <col min="13" max="13" width="4.6640625" style="105" customWidth="1"/>
    <col min="14" max="14" width="6" style="105" customWidth="1"/>
    <col min="15" max="16" width="4.6640625" style="105" customWidth="1"/>
    <col min="17" max="18" width="4.6640625" style="104" customWidth="1"/>
    <col min="19" max="16384" width="10" style="104"/>
  </cols>
  <sheetData>
    <row r="1" spans="1:18" s="103" customFormat="1" ht="17" customHeight="1">
      <c r="A1" s="106" t="s">
        <v>548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108"/>
      <c r="O1" s="107"/>
      <c r="Q1" s="176"/>
      <c r="R1" s="176"/>
    </row>
    <row r="2" spans="1:18" ht="23.1" customHeight="1">
      <c r="A2" s="177" t="s">
        <v>284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</row>
    <row r="3" spans="1:18" ht="23.1" customHeight="1">
      <c r="A3" s="109" t="s">
        <v>285</v>
      </c>
      <c r="B3" s="109" t="s">
        <v>286</v>
      </c>
      <c r="C3" s="179" t="s">
        <v>287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1"/>
    </row>
    <row r="4" spans="1:18" ht="23.1" customHeight="1">
      <c r="A4" s="109" t="s">
        <v>288</v>
      </c>
      <c r="B4" s="109">
        <v>200</v>
      </c>
      <c r="C4" s="109" t="s">
        <v>4</v>
      </c>
      <c r="D4" s="109" t="s">
        <v>5</v>
      </c>
      <c r="E4" s="109" t="s">
        <v>220</v>
      </c>
      <c r="F4" s="109"/>
      <c r="G4" s="109" t="s">
        <v>227</v>
      </c>
      <c r="H4" s="109" t="s">
        <v>228</v>
      </c>
      <c r="I4" s="109"/>
      <c r="J4" s="109" t="s">
        <v>289</v>
      </c>
      <c r="K4" s="109" t="s">
        <v>237</v>
      </c>
      <c r="L4" s="109"/>
      <c r="M4" s="109"/>
      <c r="N4" s="109"/>
      <c r="O4" s="109" t="s">
        <v>255</v>
      </c>
      <c r="P4" s="109" t="s">
        <v>256</v>
      </c>
      <c r="Q4" s="109" t="s">
        <v>246</v>
      </c>
      <c r="R4" s="110" t="s">
        <v>248</v>
      </c>
    </row>
    <row r="5" spans="1:18" ht="23.1" customHeight="1">
      <c r="A5" s="109" t="s">
        <v>290</v>
      </c>
      <c r="B5" s="109">
        <v>220</v>
      </c>
      <c r="C5" s="109" t="s">
        <v>4</v>
      </c>
      <c r="D5" s="109" t="s">
        <v>5</v>
      </c>
      <c r="E5" s="109" t="s">
        <v>220</v>
      </c>
      <c r="F5" s="109"/>
      <c r="G5" s="109" t="s">
        <v>227</v>
      </c>
      <c r="H5" s="109" t="s">
        <v>228</v>
      </c>
      <c r="I5" s="109"/>
      <c r="J5" s="109" t="s">
        <v>289</v>
      </c>
      <c r="K5" s="109" t="s">
        <v>291</v>
      </c>
      <c r="L5" s="109"/>
      <c r="M5" s="109" t="s">
        <v>242</v>
      </c>
      <c r="N5" s="109"/>
      <c r="O5" s="109"/>
      <c r="P5" s="109"/>
      <c r="Q5" s="109" t="s">
        <v>292</v>
      </c>
      <c r="R5" s="109" t="s">
        <v>293</v>
      </c>
    </row>
    <row r="6" spans="1:18" ht="23.1" customHeight="1">
      <c r="A6" s="109" t="s">
        <v>294</v>
      </c>
      <c r="B6" s="109">
        <v>200</v>
      </c>
      <c r="C6" s="109"/>
      <c r="D6" s="109" t="s">
        <v>5</v>
      </c>
      <c r="E6" s="109" t="s">
        <v>220</v>
      </c>
      <c r="F6" s="110" t="s">
        <v>295</v>
      </c>
      <c r="G6" s="109" t="s">
        <v>227</v>
      </c>
      <c r="H6" s="109" t="s">
        <v>228</v>
      </c>
      <c r="I6" s="109" t="s">
        <v>230</v>
      </c>
      <c r="J6" s="109" t="s">
        <v>236</v>
      </c>
      <c r="K6" s="109" t="s">
        <v>237</v>
      </c>
      <c r="L6" s="109" t="s">
        <v>296</v>
      </c>
      <c r="M6" s="109"/>
      <c r="N6" s="109" t="s">
        <v>244</v>
      </c>
      <c r="O6" s="109"/>
      <c r="P6" s="109"/>
      <c r="Q6" s="110"/>
      <c r="R6" s="110"/>
    </row>
    <row r="7" spans="1:18" ht="23.1" customHeight="1">
      <c r="A7" s="109" t="s">
        <v>297</v>
      </c>
      <c r="B7" s="109">
        <v>200</v>
      </c>
      <c r="C7" s="109"/>
      <c r="D7" s="109"/>
      <c r="E7" s="109" t="s">
        <v>220</v>
      </c>
      <c r="F7" s="109"/>
      <c r="G7" s="109"/>
      <c r="H7" s="109" t="s">
        <v>228</v>
      </c>
      <c r="I7" s="109" t="s">
        <v>230</v>
      </c>
      <c r="J7" s="109"/>
      <c r="K7" s="109"/>
      <c r="L7" s="110"/>
      <c r="M7" s="110"/>
      <c r="N7" s="110"/>
      <c r="O7" s="109"/>
      <c r="P7" s="109"/>
      <c r="Q7" s="110"/>
      <c r="R7" s="110"/>
    </row>
    <row r="8" spans="1:18" ht="23.1" customHeight="1">
      <c r="A8" s="109" t="s">
        <v>297</v>
      </c>
      <c r="B8" s="109">
        <v>240</v>
      </c>
      <c r="C8" s="109"/>
      <c r="D8" s="109"/>
      <c r="E8" s="110"/>
      <c r="F8" s="110"/>
      <c r="G8" s="109"/>
      <c r="H8" s="109" t="s">
        <v>228</v>
      </c>
      <c r="I8" s="110"/>
      <c r="J8" s="109"/>
      <c r="K8" s="109"/>
      <c r="L8" s="110"/>
      <c r="M8" s="110" t="s">
        <v>242</v>
      </c>
      <c r="N8" s="110"/>
      <c r="O8" s="109"/>
      <c r="P8" s="109"/>
      <c r="Q8" s="110"/>
      <c r="R8" s="110"/>
    </row>
    <row r="9" spans="1:18" ht="23.1" customHeight="1"/>
    <row r="10" spans="1:18" ht="23.1" customHeight="1">
      <c r="A10" s="182" t="s">
        <v>298</v>
      </c>
      <c r="B10" s="182"/>
      <c r="C10" s="182"/>
      <c r="D10" s="182"/>
      <c r="E10" s="182"/>
    </row>
    <row r="11" spans="1:18" ht="23.1" customHeight="1">
      <c r="A11" s="109" t="s">
        <v>299</v>
      </c>
      <c r="B11" s="109" t="s">
        <v>300</v>
      </c>
      <c r="C11" s="183" t="s">
        <v>301</v>
      </c>
      <c r="D11" s="183"/>
      <c r="E11" s="183"/>
      <c r="F11" s="183"/>
      <c r="G11" s="183"/>
    </row>
    <row r="12" spans="1:18" ht="23.1" customHeight="1">
      <c r="A12" s="109">
        <v>1</v>
      </c>
      <c r="B12" s="109" t="s">
        <v>302</v>
      </c>
      <c r="C12" s="183" t="s">
        <v>303</v>
      </c>
      <c r="D12" s="183"/>
      <c r="E12" s="183"/>
      <c r="F12" s="183"/>
      <c r="G12" s="183"/>
    </row>
    <row r="13" spans="1:18" ht="23.1" customHeight="1">
      <c r="A13" s="109">
        <v>2</v>
      </c>
      <c r="B13" s="109" t="s">
        <v>5</v>
      </c>
      <c r="C13" s="183" t="s">
        <v>304</v>
      </c>
      <c r="D13" s="183"/>
      <c r="E13" s="183"/>
      <c r="F13" s="183"/>
      <c r="G13" s="183"/>
    </row>
    <row r="14" spans="1:18" ht="23.1" customHeight="1">
      <c r="A14" s="109">
        <v>3</v>
      </c>
      <c r="B14" s="109" t="s">
        <v>220</v>
      </c>
      <c r="C14" s="183" t="s">
        <v>305</v>
      </c>
      <c r="D14" s="183"/>
      <c r="E14" s="183"/>
      <c r="F14" s="183"/>
      <c r="G14" s="183"/>
      <c r="H14" s="169" t="s">
        <v>306</v>
      </c>
      <c r="I14" s="169"/>
      <c r="J14" s="169"/>
      <c r="K14" s="169"/>
    </row>
    <row r="15" spans="1:18" ht="23.1" customHeight="1">
      <c r="A15" s="109">
        <v>4</v>
      </c>
      <c r="B15" s="109" t="s">
        <v>295</v>
      </c>
      <c r="C15" s="183" t="s">
        <v>307</v>
      </c>
      <c r="D15" s="183"/>
      <c r="E15" s="183"/>
      <c r="F15" s="183"/>
      <c r="G15" s="183"/>
    </row>
    <row r="16" spans="1:18" ht="23.1" customHeight="1">
      <c r="A16" s="109">
        <v>5</v>
      </c>
      <c r="B16" s="109" t="s">
        <v>308</v>
      </c>
      <c r="C16" s="183" t="s">
        <v>309</v>
      </c>
      <c r="D16" s="183"/>
      <c r="E16" s="183"/>
      <c r="F16" s="183"/>
      <c r="G16" s="183"/>
    </row>
    <row r="17" spans="1:7" ht="23.1" customHeight="1">
      <c r="A17" s="109">
        <v>6</v>
      </c>
      <c r="B17" s="109" t="s">
        <v>310</v>
      </c>
      <c r="C17" s="183" t="s">
        <v>311</v>
      </c>
      <c r="D17" s="183"/>
      <c r="E17" s="183"/>
      <c r="F17" s="183"/>
      <c r="G17" s="183"/>
    </row>
    <row r="18" spans="1:7" ht="23.1" customHeight="1">
      <c r="A18" s="109">
        <v>7</v>
      </c>
      <c r="B18" s="109" t="s">
        <v>312</v>
      </c>
      <c r="C18" s="183" t="s">
        <v>313</v>
      </c>
      <c r="D18" s="183"/>
      <c r="E18" s="183"/>
      <c r="F18" s="183"/>
      <c r="G18" s="183"/>
    </row>
    <row r="19" spans="1:7" ht="23.1" customHeight="1">
      <c r="A19" s="109">
        <v>8</v>
      </c>
      <c r="B19" s="109" t="s">
        <v>236</v>
      </c>
      <c r="C19" s="183" t="s">
        <v>314</v>
      </c>
      <c r="D19" s="183"/>
      <c r="E19" s="183"/>
      <c r="F19" s="183"/>
      <c r="G19" s="183"/>
    </row>
    <row r="20" spans="1:7" ht="23.1" customHeight="1">
      <c r="A20" s="109">
        <v>9</v>
      </c>
      <c r="B20" s="109" t="s">
        <v>291</v>
      </c>
      <c r="C20" s="183" t="s">
        <v>315</v>
      </c>
      <c r="D20" s="183"/>
      <c r="E20" s="183"/>
      <c r="F20" s="183"/>
      <c r="G20" s="183"/>
    </row>
    <row r="21" spans="1:7" ht="23.1" customHeight="1">
      <c r="A21" s="109">
        <v>10</v>
      </c>
      <c r="B21" s="109" t="s">
        <v>296</v>
      </c>
      <c r="C21" s="183" t="s">
        <v>316</v>
      </c>
      <c r="D21" s="183"/>
      <c r="E21" s="183"/>
      <c r="F21" s="183"/>
      <c r="G21" s="183"/>
    </row>
    <row r="22" spans="1:7" ht="23.1" customHeight="1">
      <c r="A22" s="109">
        <v>11</v>
      </c>
      <c r="B22" s="109" t="s">
        <v>242</v>
      </c>
      <c r="C22" s="183" t="s">
        <v>317</v>
      </c>
      <c r="D22" s="183"/>
      <c r="E22" s="183"/>
      <c r="F22" s="183"/>
      <c r="G22" s="183"/>
    </row>
    <row r="23" spans="1:7" ht="23.1" customHeight="1">
      <c r="A23" s="109">
        <v>12</v>
      </c>
      <c r="B23" s="109" t="s">
        <v>244</v>
      </c>
      <c r="C23" s="183" t="s">
        <v>318</v>
      </c>
      <c r="D23" s="183"/>
      <c r="E23" s="183"/>
      <c r="F23" s="183"/>
      <c r="G23" s="183"/>
    </row>
    <row r="24" spans="1:7" ht="23.1" customHeight="1">
      <c r="A24" s="109">
        <v>13</v>
      </c>
      <c r="B24" s="109" t="s">
        <v>255</v>
      </c>
      <c r="C24" s="183" t="s">
        <v>319</v>
      </c>
      <c r="D24" s="183"/>
      <c r="E24" s="183"/>
      <c r="F24" s="183"/>
      <c r="G24" s="183"/>
    </row>
    <row r="25" spans="1:7" ht="23.1" customHeight="1">
      <c r="A25" s="109">
        <v>14</v>
      </c>
      <c r="B25" s="109" t="s">
        <v>256</v>
      </c>
      <c r="C25" s="183" t="s">
        <v>320</v>
      </c>
      <c r="D25" s="183"/>
      <c r="E25" s="183"/>
      <c r="F25" s="183"/>
      <c r="G25" s="183"/>
    </row>
    <row r="26" spans="1:7" ht="23.1" customHeight="1">
      <c r="A26" s="109">
        <v>15</v>
      </c>
      <c r="B26" s="109" t="s">
        <v>246</v>
      </c>
      <c r="C26" s="183" t="s">
        <v>321</v>
      </c>
      <c r="D26" s="183"/>
      <c r="E26" s="183"/>
      <c r="F26" s="183"/>
      <c r="G26" s="183"/>
    </row>
    <row r="27" spans="1:7" ht="23.1" customHeight="1">
      <c r="A27" s="109">
        <v>16</v>
      </c>
      <c r="B27" s="109" t="s">
        <v>293</v>
      </c>
      <c r="C27" s="183" t="s">
        <v>322</v>
      </c>
      <c r="D27" s="183"/>
      <c r="E27" s="183"/>
      <c r="F27" s="183"/>
      <c r="G27" s="183"/>
    </row>
    <row r="28" spans="1:7" ht="23.1" customHeight="1"/>
    <row r="29" spans="1:7" ht="23.1" customHeight="1">
      <c r="A29" s="182" t="s">
        <v>323</v>
      </c>
      <c r="B29" s="182"/>
      <c r="C29" s="182"/>
      <c r="D29" s="182"/>
      <c r="E29" s="182"/>
      <c r="F29" s="182"/>
      <c r="G29" s="182"/>
    </row>
  </sheetData>
  <mergeCells count="23">
    <mergeCell ref="C26:G26"/>
    <mergeCell ref="C27:G27"/>
    <mergeCell ref="A29:G29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2:G12"/>
    <mergeCell ref="C13:G13"/>
    <mergeCell ref="C14:G14"/>
    <mergeCell ref="H14:K14"/>
    <mergeCell ref="C15:G15"/>
    <mergeCell ref="Q1:R1"/>
    <mergeCell ref="A2:R2"/>
    <mergeCell ref="C3:R3"/>
    <mergeCell ref="A10:E10"/>
    <mergeCell ref="C11:G11"/>
  </mergeCells>
  <phoneticPr fontId="37" type="noConversion"/>
  <pageMargins left="0.35763888888888901" right="0.35763888888888901" top="0.40902777777777799" bottom="0.40902777777777799" header="0.5" footer="0.5"/>
  <pageSetup paperSize="9" orientation="portrait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ltText="" r:id="rId4">
            <anchor moveWithCells="1" sizeWithCells="1">
              <from>
                <xdr:col>0</xdr:col>
                <xdr:colOff>0</xdr:colOff>
                <xdr:row>0</xdr:row>
                <xdr:rowOff>57150</xdr:rowOff>
              </from>
              <to>
                <xdr:col>0</xdr:col>
                <xdr:colOff>0</xdr:colOff>
                <xdr:row>0</xdr:row>
                <xdr:rowOff>209550</xdr:rowOff>
              </to>
            </anchor>
          </objectPr>
        </oleObject>
      </mc:Choice>
      <mc:Fallback>
        <oleObject progId="PBrush" shapeId="2049" r:id="rId3"/>
      </mc:Fallback>
    </mc:AlternateContent>
    <mc:AlternateContent xmlns:mc="http://schemas.openxmlformats.org/markup-compatibility/2006">
      <mc:Choice Requires="x14">
        <oleObject progId="PBrush" shapeId="2050" r:id="rId5">
          <objectPr defaultSize="0" altText="" r:id="rId4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0</xdr:colOff>
                <xdr:row>0</xdr:row>
                <xdr:rowOff>190500</xdr:rowOff>
              </to>
            </anchor>
          </objectPr>
        </oleObject>
      </mc:Choice>
      <mc:Fallback>
        <oleObject progId="PBrush" shapeId="2050" r:id="rId5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04"/>
  <sheetViews>
    <sheetView topLeftCell="A3" workbookViewId="0">
      <selection activeCell="G21" sqref="G21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237</v>
      </c>
      <c r="B1" s="188"/>
      <c r="C1" s="188"/>
      <c r="D1" s="188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22">
        <v>288</v>
      </c>
      <c r="B3" s="56">
        <f>A3</f>
        <v>288</v>
      </c>
      <c r="C3" s="25">
        <f>B3/8</f>
        <v>36</v>
      </c>
      <c r="D3" s="25">
        <v>5.3</v>
      </c>
    </row>
    <row r="4" spans="1:4">
      <c r="A4" s="22">
        <v>312</v>
      </c>
      <c r="B4" s="23">
        <f>A4</f>
        <v>312</v>
      </c>
      <c r="C4" s="24">
        <f>B4/8</f>
        <v>39</v>
      </c>
      <c r="D4" s="24">
        <v>5.3</v>
      </c>
    </row>
    <row r="5" spans="1:4">
      <c r="A5" s="22">
        <v>320</v>
      </c>
      <c r="B5" s="23">
        <f t="shared" ref="B5:B15" si="0">A5</f>
        <v>320</v>
      </c>
      <c r="C5" s="24">
        <f t="shared" ref="C5:C15" si="1">B5/8</f>
        <v>40</v>
      </c>
      <c r="D5" s="24">
        <v>5.3</v>
      </c>
    </row>
    <row r="6" spans="1:4">
      <c r="A6" s="22">
        <v>328</v>
      </c>
      <c r="B6" s="23">
        <f t="shared" si="0"/>
        <v>328</v>
      </c>
      <c r="C6" s="24">
        <f t="shared" si="1"/>
        <v>41</v>
      </c>
      <c r="D6" s="24">
        <v>5.3</v>
      </c>
    </row>
    <row r="7" spans="1:4">
      <c r="A7" s="22">
        <v>336</v>
      </c>
      <c r="B7" s="23">
        <f t="shared" si="0"/>
        <v>336</v>
      </c>
      <c r="C7" s="24">
        <f t="shared" si="1"/>
        <v>42</v>
      </c>
      <c r="D7" s="24">
        <v>5.3</v>
      </c>
    </row>
    <row r="8" spans="1:4">
      <c r="A8" s="22">
        <v>344</v>
      </c>
      <c r="B8" s="23">
        <f t="shared" si="0"/>
        <v>344</v>
      </c>
      <c r="C8" s="24">
        <f t="shared" si="1"/>
        <v>43</v>
      </c>
      <c r="D8" s="24">
        <v>5.3</v>
      </c>
    </row>
    <row r="9" spans="1:4">
      <c r="A9" s="22">
        <v>352</v>
      </c>
      <c r="B9" s="23">
        <f t="shared" si="0"/>
        <v>352</v>
      </c>
      <c r="C9" s="24">
        <f t="shared" si="1"/>
        <v>44</v>
      </c>
      <c r="D9" s="24">
        <v>5.3</v>
      </c>
    </row>
    <row r="10" spans="1:4">
      <c r="A10" s="22">
        <v>360</v>
      </c>
      <c r="B10" s="23">
        <f t="shared" si="0"/>
        <v>360</v>
      </c>
      <c r="C10" s="24">
        <f t="shared" si="1"/>
        <v>45</v>
      </c>
      <c r="D10" s="24">
        <v>5.3</v>
      </c>
    </row>
    <row r="11" spans="1:4">
      <c r="A11" s="22">
        <v>368</v>
      </c>
      <c r="B11" s="23">
        <f t="shared" si="0"/>
        <v>368</v>
      </c>
      <c r="C11" s="24">
        <f t="shared" si="1"/>
        <v>46</v>
      </c>
      <c r="D11" s="24">
        <v>5.3</v>
      </c>
    </row>
    <row r="12" spans="1:4">
      <c r="A12" s="22">
        <v>376</v>
      </c>
      <c r="B12" s="23">
        <f t="shared" si="0"/>
        <v>376</v>
      </c>
      <c r="C12" s="24">
        <f t="shared" si="1"/>
        <v>47</v>
      </c>
      <c r="D12" s="24">
        <v>5.3</v>
      </c>
    </row>
    <row r="13" spans="1:4">
      <c r="A13" s="22">
        <v>384</v>
      </c>
      <c r="B13" s="23">
        <f t="shared" si="0"/>
        <v>384</v>
      </c>
      <c r="C13" s="24">
        <f t="shared" si="1"/>
        <v>48</v>
      </c>
      <c r="D13" s="24">
        <v>5.3</v>
      </c>
    </row>
    <row r="14" spans="1:4">
      <c r="A14" s="22">
        <v>392</v>
      </c>
      <c r="B14" s="23">
        <f t="shared" si="0"/>
        <v>392</v>
      </c>
      <c r="C14" s="24">
        <f t="shared" si="1"/>
        <v>49</v>
      </c>
      <c r="D14" s="24">
        <v>5.3</v>
      </c>
    </row>
    <row r="15" spans="1:4">
      <c r="A15" s="22">
        <v>400</v>
      </c>
      <c r="B15" s="23">
        <f t="shared" si="0"/>
        <v>400</v>
      </c>
      <c r="C15" s="24">
        <f t="shared" si="1"/>
        <v>50</v>
      </c>
      <c r="D15" s="24">
        <v>5.3</v>
      </c>
    </row>
    <row r="16" spans="1:4">
      <c r="A16" s="22">
        <v>408</v>
      </c>
      <c r="B16" s="23">
        <f t="shared" ref="B16:B79" si="2">A16</f>
        <v>408</v>
      </c>
      <c r="C16" s="24">
        <f t="shared" ref="C16:C79" si="3">B16/8</f>
        <v>51</v>
      </c>
      <c r="D16" s="24">
        <v>5.3</v>
      </c>
    </row>
    <row r="17" spans="1:4">
      <c r="A17" s="22">
        <v>416</v>
      </c>
      <c r="B17" s="23">
        <f t="shared" si="2"/>
        <v>416</v>
      </c>
      <c r="C17" s="24">
        <f t="shared" si="3"/>
        <v>52</v>
      </c>
      <c r="D17" s="24">
        <v>5.3</v>
      </c>
    </row>
    <row r="18" spans="1:4">
      <c r="A18" s="22">
        <v>424</v>
      </c>
      <c r="B18" s="23">
        <f t="shared" si="2"/>
        <v>424</v>
      </c>
      <c r="C18" s="24">
        <f t="shared" si="3"/>
        <v>53</v>
      </c>
      <c r="D18" s="24">
        <v>5.3</v>
      </c>
    </row>
    <row r="19" spans="1:4">
      <c r="A19" s="22">
        <v>432</v>
      </c>
      <c r="B19" s="23">
        <f t="shared" si="2"/>
        <v>432</v>
      </c>
      <c r="C19" s="24">
        <f t="shared" si="3"/>
        <v>54</v>
      </c>
      <c r="D19" s="24">
        <v>5.3</v>
      </c>
    </row>
    <row r="20" spans="1:4">
      <c r="A20" s="22">
        <v>440</v>
      </c>
      <c r="B20" s="23">
        <f t="shared" si="2"/>
        <v>440</v>
      </c>
      <c r="C20" s="24">
        <f t="shared" si="3"/>
        <v>55</v>
      </c>
      <c r="D20" s="24">
        <v>5.3</v>
      </c>
    </row>
    <row r="21" spans="1:4">
      <c r="A21" s="22">
        <v>448</v>
      </c>
      <c r="B21" s="23">
        <f t="shared" si="2"/>
        <v>448</v>
      </c>
      <c r="C21" s="24">
        <f t="shared" si="3"/>
        <v>56</v>
      </c>
      <c r="D21" s="24">
        <v>5.3</v>
      </c>
    </row>
    <row r="22" spans="1:4">
      <c r="A22" s="22">
        <v>456</v>
      </c>
      <c r="B22" s="23">
        <f t="shared" si="2"/>
        <v>456</v>
      </c>
      <c r="C22" s="24">
        <f t="shared" si="3"/>
        <v>57</v>
      </c>
      <c r="D22" s="24">
        <v>5.3</v>
      </c>
    </row>
    <row r="23" spans="1:4">
      <c r="A23" s="22">
        <v>464</v>
      </c>
      <c r="B23" s="23">
        <f t="shared" si="2"/>
        <v>464</v>
      </c>
      <c r="C23" s="24">
        <f t="shared" si="3"/>
        <v>58</v>
      </c>
      <c r="D23" s="24">
        <v>5.3</v>
      </c>
    </row>
    <row r="24" spans="1:4">
      <c r="A24" s="22">
        <v>472</v>
      </c>
      <c r="B24" s="23">
        <f t="shared" si="2"/>
        <v>472</v>
      </c>
      <c r="C24" s="24">
        <f t="shared" si="3"/>
        <v>59</v>
      </c>
      <c r="D24" s="24">
        <v>5.3</v>
      </c>
    </row>
    <row r="25" spans="1:4">
      <c r="A25" s="22">
        <v>480</v>
      </c>
      <c r="B25" s="23">
        <f t="shared" si="2"/>
        <v>480</v>
      </c>
      <c r="C25" s="24">
        <f t="shared" si="3"/>
        <v>60</v>
      </c>
      <c r="D25" s="24">
        <v>5.3</v>
      </c>
    </row>
    <row r="26" spans="1:4">
      <c r="A26" s="22">
        <v>488</v>
      </c>
      <c r="B26" s="23">
        <f t="shared" si="2"/>
        <v>488</v>
      </c>
      <c r="C26" s="24">
        <f t="shared" si="3"/>
        <v>61</v>
      </c>
      <c r="D26" s="24">
        <v>5.3</v>
      </c>
    </row>
    <row r="27" spans="1:4">
      <c r="A27" s="22">
        <v>496</v>
      </c>
      <c r="B27" s="23">
        <f t="shared" si="2"/>
        <v>496</v>
      </c>
      <c r="C27" s="24">
        <f t="shared" si="3"/>
        <v>62</v>
      </c>
      <c r="D27" s="24">
        <v>5.3</v>
      </c>
    </row>
    <row r="28" spans="1:4">
      <c r="A28" s="22">
        <v>504</v>
      </c>
      <c r="B28" s="23">
        <f t="shared" si="2"/>
        <v>504</v>
      </c>
      <c r="C28" s="24">
        <f t="shared" si="3"/>
        <v>63</v>
      </c>
      <c r="D28" s="24">
        <v>5.3</v>
      </c>
    </row>
    <row r="29" spans="1:4">
      <c r="A29" s="22">
        <v>512</v>
      </c>
      <c r="B29" s="23">
        <f t="shared" si="2"/>
        <v>512</v>
      </c>
      <c r="C29" s="24">
        <f t="shared" si="3"/>
        <v>64</v>
      </c>
      <c r="D29" s="24">
        <v>5.3</v>
      </c>
    </row>
    <row r="30" spans="1:4">
      <c r="A30" s="22">
        <v>520</v>
      </c>
      <c r="B30" s="23">
        <f t="shared" si="2"/>
        <v>520</v>
      </c>
      <c r="C30" s="24">
        <f t="shared" si="3"/>
        <v>65</v>
      </c>
      <c r="D30" s="24">
        <v>5.3</v>
      </c>
    </row>
    <row r="31" spans="1:4">
      <c r="A31" s="22">
        <v>528</v>
      </c>
      <c r="B31" s="23">
        <f t="shared" si="2"/>
        <v>528</v>
      </c>
      <c r="C31" s="24">
        <f t="shared" si="3"/>
        <v>66</v>
      </c>
      <c r="D31" s="24">
        <v>5.3</v>
      </c>
    </row>
    <row r="32" spans="1:4">
      <c r="A32" s="22">
        <v>536</v>
      </c>
      <c r="B32" s="23">
        <f t="shared" si="2"/>
        <v>536</v>
      </c>
      <c r="C32" s="24">
        <f t="shared" si="3"/>
        <v>67</v>
      </c>
      <c r="D32" s="24">
        <v>5.3</v>
      </c>
    </row>
    <row r="33" spans="1:4">
      <c r="A33" s="22">
        <v>544</v>
      </c>
      <c r="B33" s="23">
        <f t="shared" si="2"/>
        <v>544</v>
      </c>
      <c r="C33" s="24">
        <f t="shared" si="3"/>
        <v>68</v>
      </c>
      <c r="D33" s="24">
        <v>5.3</v>
      </c>
    </row>
    <row r="34" spans="1:4">
      <c r="A34" s="22">
        <v>552</v>
      </c>
      <c r="B34" s="23">
        <f t="shared" si="2"/>
        <v>552</v>
      </c>
      <c r="C34" s="24">
        <f t="shared" si="3"/>
        <v>69</v>
      </c>
      <c r="D34" s="24">
        <v>5.3</v>
      </c>
    </row>
    <row r="35" spans="1:4">
      <c r="A35" s="22">
        <v>560</v>
      </c>
      <c r="B35" s="23">
        <f t="shared" si="2"/>
        <v>560</v>
      </c>
      <c r="C35" s="24">
        <f t="shared" si="3"/>
        <v>70</v>
      </c>
      <c r="D35" s="24">
        <v>5.3</v>
      </c>
    </row>
    <row r="36" spans="1:4">
      <c r="A36" s="22">
        <v>568</v>
      </c>
      <c r="B36" s="23">
        <f t="shared" si="2"/>
        <v>568</v>
      </c>
      <c r="C36" s="24">
        <f t="shared" si="3"/>
        <v>71</v>
      </c>
      <c r="D36" s="24">
        <v>5.3</v>
      </c>
    </row>
    <row r="37" spans="1:4">
      <c r="A37" s="22">
        <v>576</v>
      </c>
      <c r="B37" s="23">
        <f t="shared" si="2"/>
        <v>576</v>
      </c>
      <c r="C37" s="24">
        <f t="shared" si="3"/>
        <v>72</v>
      </c>
      <c r="D37" s="24">
        <v>5.3</v>
      </c>
    </row>
    <row r="38" spans="1:4">
      <c r="A38" s="22">
        <v>584</v>
      </c>
      <c r="B38" s="23">
        <f t="shared" si="2"/>
        <v>584</v>
      </c>
      <c r="C38" s="24">
        <f t="shared" si="3"/>
        <v>73</v>
      </c>
      <c r="D38" s="24">
        <v>5.3</v>
      </c>
    </row>
    <row r="39" spans="1:4">
      <c r="A39" s="22">
        <v>592</v>
      </c>
      <c r="B39" s="23">
        <f t="shared" si="2"/>
        <v>592</v>
      </c>
      <c r="C39" s="24">
        <f t="shared" si="3"/>
        <v>74</v>
      </c>
      <c r="D39" s="24">
        <v>5.3</v>
      </c>
    </row>
    <row r="40" spans="1:4">
      <c r="A40" s="22">
        <v>600</v>
      </c>
      <c r="B40" s="23">
        <f t="shared" si="2"/>
        <v>600</v>
      </c>
      <c r="C40" s="24">
        <f t="shared" si="3"/>
        <v>75</v>
      </c>
      <c r="D40" s="24">
        <v>5.3</v>
      </c>
    </row>
    <row r="41" spans="1:4">
      <c r="A41" s="22">
        <v>608</v>
      </c>
      <c r="B41" s="23">
        <f t="shared" si="2"/>
        <v>608</v>
      </c>
      <c r="C41" s="24">
        <f t="shared" si="3"/>
        <v>76</v>
      </c>
      <c r="D41" s="24">
        <v>5.3</v>
      </c>
    </row>
    <row r="42" spans="1:4">
      <c r="A42" s="22">
        <v>616</v>
      </c>
      <c r="B42" s="23">
        <f t="shared" si="2"/>
        <v>616</v>
      </c>
      <c r="C42" s="24">
        <f t="shared" si="3"/>
        <v>77</v>
      </c>
      <c r="D42" s="24">
        <v>5.3</v>
      </c>
    </row>
    <row r="43" spans="1:4">
      <c r="A43" s="22">
        <v>624</v>
      </c>
      <c r="B43" s="23">
        <f t="shared" si="2"/>
        <v>624</v>
      </c>
      <c r="C43" s="24">
        <f t="shared" si="3"/>
        <v>78</v>
      </c>
      <c r="D43" s="24">
        <v>5.3</v>
      </c>
    </row>
    <row r="44" spans="1:4">
      <c r="A44" s="22">
        <v>632</v>
      </c>
      <c r="B44" s="23">
        <f t="shared" si="2"/>
        <v>632</v>
      </c>
      <c r="C44" s="24">
        <f t="shared" si="3"/>
        <v>79</v>
      </c>
      <c r="D44" s="24">
        <v>5.3</v>
      </c>
    </row>
    <row r="45" spans="1:4">
      <c r="A45" s="22">
        <v>640</v>
      </c>
      <c r="B45" s="23">
        <f t="shared" si="2"/>
        <v>640</v>
      </c>
      <c r="C45" s="24">
        <f t="shared" si="3"/>
        <v>80</v>
      </c>
      <c r="D45" s="24">
        <v>5.3</v>
      </c>
    </row>
    <row r="46" spans="1:4">
      <c r="A46" s="22">
        <v>648</v>
      </c>
      <c r="B46" s="23">
        <f t="shared" si="2"/>
        <v>648</v>
      </c>
      <c r="C46" s="24">
        <f t="shared" si="3"/>
        <v>81</v>
      </c>
      <c r="D46" s="24">
        <v>5.3</v>
      </c>
    </row>
    <row r="47" spans="1:4">
      <c r="A47" s="22">
        <v>656</v>
      </c>
      <c r="B47" s="23">
        <f t="shared" si="2"/>
        <v>656</v>
      </c>
      <c r="C47" s="24">
        <f t="shared" si="3"/>
        <v>82</v>
      </c>
      <c r="D47" s="24">
        <v>5.3</v>
      </c>
    </row>
    <row r="48" spans="1:4">
      <c r="A48" s="22">
        <v>664</v>
      </c>
      <c r="B48" s="23">
        <f t="shared" si="2"/>
        <v>664</v>
      </c>
      <c r="C48" s="24">
        <f t="shared" si="3"/>
        <v>83</v>
      </c>
      <c r="D48" s="24">
        <v>5.3</v>
      </c>
    </row>
    <row r="49" spans="1:4">
      <c r="A49" s="22">
        <v>672</v>
      </c>
      <c r="B49" s="23">
        <f t="shared" si="2"/>
        <v>672</v>
      </c>
      <c r="C49" s="24">
        <f t="shared" si="3"/>
        <v>84</v>
      </c>
      <c r="D49" s="24">
        <v>5.3</v>
      </c>
    </row>
    <row r="50" spans="1:4">
      <c r="A50" s="22">
        <v>680</v>
      </c>
      <c r="B50" s="23">
        <f t="shared" si="2"/>
        <v>680</v>
      </c>
      <c r="C50" s="24">
        <f t="shared" si="3"/>
        <v>85</v>
      </c>
      <c r="D50" s="24">
        <v>5.3</v>
      </c>
    </row>
    <row r="51" spans="1:4">
      <c r="A51" s="22">
        <v>688</v>
      </c>
      <c r="B51" s="23">
        <f t="shared" si="2"/>
        <v>688</v>
      </c>
      <c r="C51" s="24">
        <f t="shared" si="3"/>
        <v>86</v>
      </c>
      <c r="D51" s="24">
        <v>5.3</v>
      </c>
    </row>
    <row r="52" spans="1:4">
      <c r="A52" s="22">
        <v>696</v>
      </c>
      <c r="B52" s="23">
        <f t="shared" si="2"/>
        <v>696</v>
      </c>
      <c r="C52" s="24">
        <f t="shared" si="3"/>
        <v>87</v>
      </c>
      <c r="D52" s="24">
        <v>5.3</v>
      </c>
    </row>
    <row r="53" spans="1:4">
      <c r="A53" s="22">
        <v>704</v>
      </c>
      <c r="B53" s="23">
        <f t="shared" si="2"/>
        <v>704</v>
      </c>
      <c r="C53" s="24">
        <f t="shared" si="3"/>
        <v>88</v>
      </c>
      <c r="D53" s="24">
        <v>5.3</v>
      </c>
    </row>
    <row r="54" spans="1:4">
      <c r="A54" s="22">
        <v>712</v>
      </c>
      <c r="B54" s="23">
        <f t="shared" si="2"/>
        <v>712</v>
      </c>
      <c r="C54" s="24">
        <f t="shared" si="3"/>
        <v>89</v>
      </c>
      <c r="D54" s="24">
        <v>5.3</v>
      </c>
    </row>
    <row r="55" spans="1:4">
      <c r="A55" s="22">
        <v>720</v>
      </c>
      <c r="B55" s="23">
        <f t="shared" si="2"/>
        <v>720</v>
      </c>
      <c r="C55" s="24">
        <f t="shared" si="3"/>
        <v>90</v>
      </c>
      <c r="D55" s="24">
        <v>5.3</v>
      </c>
    </row>
    <row r="56" spans="1:4">
      <c r="A56" s="22">
        <v>728</v>
      </c>
      <c r="B56" s="23">
        <f t="shared" si="2"/>
        <v>728</v>
      </c>
      <c r="C56" s="24">
        <f t="shared" si="3"/>
        <v>91</v>
      </c>
      <c r="D56" s="24">
        <v>5.3</v>
      </c>
    </row>
    <row r="57" spans="1:4">
      <c r="A57" s="22">
        <v>736</v>
      </c>
      <c r="B57" s="23">
        <f t="shared" si="2"/>
        <v>736</v>
      </c>
      <c r="C57" s="24">
        <f t="shared" si="3"/>
        <v>92</v>
      </c>
      <c r="D57" s="24">
        <v>5.3</v>
      </c>
    </row>
    <row r="58" spans="1:4">
      <c r="A58" s="22">
        <v>744</v>
      </c>
      <c r="B58" s="23">
        <f t="shared" si="2"/>
        <v>744</v>
      </c>
      <c r="C58" s="24">
        <f t="shared" si="3"/>
        <v>93</v>
      </c>
      <c r="D58" s="24">
        <v>5.3</v>
      </c>
    </row>
    <row r="59" spans="1:4">
      <c r="A59" s="22">
        <v>752</v>
      </c>
      <c r="B59" s="23">
        <f t="shared" si="2"/>
        <v>752</v>
      </c>
      <c r="C59" s="24">
        <f t="shared" si="3"/>
        <v>94</v>
      </c>
      <c r="D59" s="24">
        <v>5.3</v>
      </c>
    </row>
    <row r="60" spans="1:4">
      <c r="A60" s="22">
        <v>760</v>
      </c>
      <c r="B60" s="23">
        <f t="shared" si="2"/>
        <v>760</v>
      </c>
      <c r="C60" s="24">
        <f t="shared" si="3"/>
        <v>95</v>
      </c>
      <c r="D60" s="24">
        <v>5.3</v>
      </c>
    </row>
    <row r="61" spans="1:4">
      <c r="A61" s="22">
        <v>768</v>
      </c>
      <c r="B61" s="23">
        <f t="shared" si="2"/>
        <v>768</v>
      </c>
      <c r="C61" s="24">
        <f t="shared" si="3"/>
        <v>96</v>
      </c>
      <c r="D61" s="24">
        <v>5.3</v>
      </c>
    </row>
    <row r="62" spans="1:4">
      <c r="A62" s="22">
        <v>776</v>
      </c>
      <c r="B62" s="23">
        <f t="shared" si="2"/>
        <v>776</v>
      </c>
      <c r="C62" s="24">
        <f t="shared" si="3"/>
        <v>97</v>
      </c>
      <c r="D62" s="24">
        <v>5.3</v>
      </c>
    </row>
    <row r="63" spans="1:4">
      <c r="A63" s="22">
        <v>784</v>
      </c>
      <c r="B63" s="23">
        <f t="shared" si="2"/>
        <v>784</v>
      </c>
      <c r="C63" s="24">
        <f t="shared" si="3"/>
        <v>98</v>
      </c>
      <c r="D63" s="24">
        <v>5.3</v>
      </c>
    </row>
    <row r="64" spans="1:4">
      <c r="A64" s="22">
        <v>792</v>
      </c>
      <c r="B64" s="23">
        <f t="shared" si="2"/>
        <v>792</v>
      </c>
      <c r="C64" s="24">
        <f t="shared" si="3"/>
        <v>99</v>
      </c>
      <c r="D64" s="24">
        <v>5.3</v>
      </c>
    </row>
    <row r="65" spans="1:4">
      <c r="A65" s="22">
        <v>800</v>
      </c>
      <c r="B65" s="23">
        <f t="shared" si="2"/>
        <v>800</v>
      </c>
      <c r="C65" s="24">
        <f t="shared" si="3"/>
        <v>100</v>
      </c>
      <c r="D65" s="24">
        <v>5.3</v>
      </c>
    </row>
    <row r="66" spans="1:4">
      <c r="A66" s="22">
        <v>808</v>
      </c>
      <c r="B66" s="23">
        <f t="shared" si="2"/>
        <v>808</v>
      </c>
      <c r="C66" s="24">
        <f t="shared" si="3"/>
        <v>101</v>
      </c>
      <c r="D66" s="24">
        <v>5.3</v>
      </c>
    </row>
    <row r="67" spans="1:4">
      <c r="A67" s="22">
        <v>816</v>
      </c>
      <c r="B67" s="23">
        <f t="shared" si="2"/>
        <v>816</v>
      </c>
      <c r="C67" s="24">
        <f t="shared" si="3"/>
        <v>102</v>
      </c>
      <c r="D67" s="24">
        <v>5.3</v>
      </c>
    </row>
    <row r="68" spans="1:4">
      <c r="A68" s="22">
        <v>824</v>
      </c>
      <c r="B68" s="23">
        <f t="shared" si="2"/>
        <v>824</v>
      </c>
      <c r="C68" s="24">
        <f t="shared" si="3"/>
        <v>103</v>
      </c>
      <c r="D68" s="24">
        <v>5.3</v>
      </c>
    </row>
    <row r="69" spans="1:4">
      <c r="A69" s="22">
        <v>832</v>
      </c>
      <c r="B69" s="23">
        <f t="shared" si="2"/>
        <v>832</v>
      </c>
      <c r="C69" s="24">
        <f t="shared" si="3"/>
        <v>104</v>
      </c>
      <c r="D69" s="24">
        <v>5.3</v>
      </c>
    </row>
    <row r="70" spans="1:4">
      <c r="A70" s="22">
        <v>840</v>
      </c>
      <c r="B70" s="23">
        <f t="shared" si="2"/>
        <v>840</v>
      </c>
      <c r="C70" s="24">
        <f t="shared" si="3"/>
        <v>105</v>
      </c>
      <c r="D70" s="24">
        <v>5.3</v>
      </c>
    </row>
    <row r="71" spans="1:4">
      <c r="A71" s="22">
        <v>848</v>
      </c>
      <c r="B71" s="23">
        <f t="shared" si="2"/>
        <v>848</v>
      </c>
      <c r="C71" s="24">
        <f t="shared" si="3"/>
        <v>106</v>
      </c>
      <c r="D71" s="24">
        <v>5.3</v>
      </c>
    </row>
    <row r="72" spans="1:4">
      <c r="A72" s="22">
        <v>856</v>
      </c>
      <c r="B72" s="23">
        <f t="shared" si="2"/>
        <v>856</v>
      </c>
      <c r="C72" s="24">
        <f t="shared" si="3"/>
        <v>107</v>
      </c>
      <c r="D72" s="24">
        <v>5.3</v>
      </c>
    </row>
    <row r="73" spans="1:4">
      <c r="A73" s="22">
        <v>864</v>
      </c>
      <c r="B73" s="23">
        <f t="shared" si="2"/>
        <v>864</v>
      </c>
      <c r="C73" s="24">
        <f t="shared" si="3"/>
        <v>108</v>
      </c>
      <c r="D73" s="24">
        <v>5.3</v>
      </c>
    </row>
    <row r="74" spans="1:4">
      <c r="A74" s="22">
        <v>872</v>
      </c>
      <c r="B74" s="23">
        <f t="shared" si="2"/>
        <v>872</v>
      </c>
      <c r="C74" s="24">
        <f t="shared" si="3"/>
        <v>109</v>
      </c>
      <c r="D74" s="24">
        <v>5.3</v>
      </c>
    </row>
    <row r="75" spans="1:4">
      <c r="A75" s="22">
        <v>880</v>
      </c>
      <c r="B75" s="23">
        <f t="shared" si="2"/>
        <v>880</v>
      </c>
      <c r="C75" s="24">
        <f t="shared" si="3"/>
        <v>110</v>
      </c>
      <c r="D75" s="24">
        <v>5.3</v>
      </c>
    </row>
    <row r="76" spans="1:4">
      <c r="A76" s="22">
        <v>888</v>
      </c>
      <c r="B76" s="23">
        <f t="shared" si="2"/>
        <v>888</v>
      </c>
      <c r="C76" s="24">
        <f t="shared" si="3"/>
        <v>111</v>
      </c>
      <c r="D76" s="24">
        <v>5.3</v>
      </c>
    </row>
    <row r="77" spans="1:4">
      <c r="A77" s="22">
        <v>896</v>
      </c>
      <c r="B77" s="23">
        <f t="shared" si="2"/>
        <v>896</v>
      </c>
      <c r="C77" s="24">
        <f t="shared" si="3"/>
        <v>112</v>
      </c>
      <c r="D77" s="24">
        <v>5.3</v>
      </c>
    </row>
    <row r="78" spans="1:4">
      <c r="A78" s="22">
        <v>904</v>
      </c>
      <c r="B78" s="23">
        <f t="shared" si="2"/>
        <v>904</v>
      </c>
      <c r="C78" s="24">
        <f t="shared" si="3"/>
        <v>113</v>
      </c>
      <c r="D78" s="24">
        <v>5.3</v>
      </c>
    </row>
    <row r="79" spans="1:4">
      <c r="A79" s="22">
        <v>912</v>
      </c>
      <c r="B79" s="23">
        <f t="shared" si="2"/>
        <v>912</v>
      </c>
      <c r="C79" s="24">
        <f t="shared" si="3"/>
        <v>114</v>
      </c>
      <c r="D79" s="24">
        <v>5.3</v>
      </c>
    </row>
    <row r="80" spans="1:4">
      <c r="A80" s="22">
        <v>920</v>
      </c>
      <c r="B80" s="23">
        <f t="shared" ref="B80:B143" si="4">A80</f>
        <v>920</v>
      </c>
      <c r="C80" s="24">
        <f t="shared" ref="C80:C143" si="5">B80/8</f>
        <v>115</v>
      </c>
      <c r="D80" s="24">
        <v>5.3</v>
      </c>
    </row>
    <row r="81" spans="1:4">
      <c r="A81" s="22">
        <v>928</v>
      </c>
      <c r="B81" s="23">
        <f t="shared" si="4"/>
        <v>928</v>
      </c>
      <c r="C81" s="24">
        <f t="shared" si="5"/>
        <v>116</v>
      </c>
      <c r="D81" s="24">
        <v>5.3</v>
      </c>
    </row>
    <row r="82" spans="1:4">
      <c r="A82" s="22">
        <v>936</v>
      </c>
      <c r="B82" s="23">
        <f t="shared" si="4"/>
        <v>936</v>
      </c>
      <c r="C82" s="24">
        <f t="shared" si="5"/>
        <v>117</v>
      </c>
      <c r="D82" s="24">
        <v>5.3</v>
      </c>
    </row>
    <row r="83" spans="1:4">
      <c r="A83" s="22">
        <v>944</v>
      </c>
      <c r="B83" s="23">
        <f t="shared" si="4"/>
        <v>944</v>
      </c>
      <c r="C83" s="24">
        <f t="shared" si="5"/>
        <v>118</v>
      </c>
      <c r="D83" s="24">
        <v>5.3</v>
      </c>
    </row>
    <row r="84" spans="1:4">
      <c r="A84" s="22">
        <v>952</v>
      </c>
      <c r="B84" s="23">
        <f t="shared" si="4"/>
        <v>952</v>
      </c>
      <c r="C84" s="24">
        <f t="shared" si="5"/>
        <v>119</v>
      </c>
      <c r="D84" s="24">
        <v>5.3</v>
      </c>
    </row>
    <row r="85" spans="1:4">
      <c r="A85" s="22">
        <v>960</v>
      </c>
      <c r="B85" s="23">
        <f t="shared" si="4"/>
        <v>960</v>
      </c>
      <c r="C85" s="24">
        <f t="shared" si="5"/>
        <v>120</v>
      </c>
      <c r="D85" s="24">
        <v>5.3</v>
      </c>
    </row>
    <row r="86" spans="1:4">
      <c r="A86" s="22">
        <v>968</v>
      </c>
      <c r="B86" s="23">
        <f t="shared" si="4"/>
        <v>968</v>
      </c>
      <c r="C86" s="24">
        <f t="shared" si="5"/>
        <v>121</v>
      </c>
      <c r="D86" s="24">
        <v>5.3</v>
      </c>
    </row>
    <row r="87" spans="1:4">
      <c r="A87" s="22">
        <v>976</v>
      </c>
      <c r="B87" s="23">
        <f t="shared" si="4"/>
        <v>976</v>
      </c>
      <c r="C87" s="24">
        <f t="shared" si="5"/>
        <v>122</v>
      </c>
      <c r="D87" s="24">
        <v>5.3</v>
      </c>
    </row>
    <row r="88" spans="1:4">
      <c r="A88" s="22">
        <v>984</v>
      </c>
      <c r="B88" s="23">
        <f t="shared" si="4"/>
        <v>984</v>
      </c>
      <c r="C88" s="24">
        <f t="shared" si="5"/>
        <v>123</v>
      </c>
      <c r="D88" s="24">
        <v>5.3</v>
      </c>
    </row>
    <row r="89" spans="1:4">
      <c r="A89" s="22">
        <v>992</v>
      </c>
      <c r="B89" s="23">
        <f t="shared" si="4"/>
        <v>992</v>
      </c>
      <c r="C89" s="24">
        <f t="shared" si="5"/>
        <v>124</v>
      </c>
      <c r="D89" s="24">
        <v>5.3</v>
      </c>
    </row>
    <row r="90" spans="1:4">
      <c r="A90" s="22">
        <v>1000</v>
      </c>
      <c r="B90" s="23">
        <f t="shared" si="4"/>
        <v>1000</v>
      </c>
      <c r="C90" s="24">
        <f t="shared" si="5"/>
        <v>125</v>
      </c>
      <c r="D90" s="24">
        <v>5.3</v>
      </c>
    </row>
    <row r="91" spans="1:4">
      <c r="A91" s="22">
        <v>1008</v>
      </c>
      <c r="B91" s="23">
        <f t="shared" si="4"/>
        <v>1008</v>
      </c>
      <c r="C91" s="24">
        <f t="shared" si="5"/>
        <v>126</v>
      </c>
      <c r="D91" s="24">
        <v>5.3</v>
      </c>
    </row>
    <row r="92" spans="1:4">
      <c r="A92" s="22">
        <v>1016</v>
      </c>
      <c r="B92" s="23">
        <f t="shared" si="4"/>
        <v>1016</v>
      </c>
      <c r="C92" s="24">
        <f t="shared" si="5"/>
        <v>127</v>
      </c>
      <c r="D92" s="24">
        <v>5.3</v>
      </c>
    </row>
    <row r="93" spans="1:4">
      <c r="A93" s="22">
        <v>1024</v>
      </c>
      <c r="B93" s="23">
        <f t="shared" si="4"/>
        <v>1024</v>
      </c>
      <c r="C93" s="24">
        <f t="shared" si="5"/>
        <v>128</v>
      </c>
      <c r="D93" s="24">
        <v>5.3</v>
      </c>
    </row>
    <row r="94" spans="1:4">
      <c r="A94" s="22">
        <v>1032</v>
      </c>
      <c r="B94" s="23">
        <f t="shared" si="4"/>
        <v>1032</v>
      </c>
      <c r="C94" s="24">
        <f t="shared" si="5"/>
        <v>129</v>
      </c>
      <c r="D94" s="24">
        <v>5.3</v>
      </c>
    </row>
    <row r="95" spans="1:4">
      <c r="A95" s="22">
        <v>1040</v>
      </c>
      <c r="B95" s="23">
        <f t="shared" si="4"/>
        <v>1040</v>
      </c>
      <c r="C95" s="24">
        <f t="shared" si="5"/>
        <v>130</v>
      </c>
      <c r="D95" s="24">
        <v>5.3</v>
      </c>
    </row>
    <row r="96" spans="1:4">
      <c r="A96" s="22">
        <v>1048</v>
      </c>
      <c r="B96" s="23">
        <f t="shared" si="4"/>
        <v>1048</v>
      </c>
      <c r="C96" s="24">
        <f t="shared" si="5"/>
        <v>131</v>
      </c>
      <c r="D96" s="24">
        <v>5.3</v>
      </c>
    </row>
    <row r="97" spans="1:4">
      <c r="A97" s="22">
        <v>1056</v>
      </c>
      <c r="B97" s="23">
        <f t="shared" si="4"/>
        <v>1056</v>
      </c>
      <c r="C97" s="24">
        <f t="shared" si="5"/>
        <v>132</v>
      </c>
      <c r="D97" s="24">
        <v>5.3</v>
      </c>
    </row>
    <row r="98" spans="1:4">
      <c r="A98" s="22">
        <v>1064</v>
      </c>
      <c r="B98" s="23">
        <f t="shared" si="4"/>
        <v>1064</v>
      </c>
      <c r="C98" s="24">
        <f t="shared" si="5"/>
        <v>133</v>
      </c>
      <c r="D98" s="24">
        <v>5.3</v>
      </c>
    </row>
    <row r="99" spans="1:4">
      <c r="A99" s="22">
        <v>1072</v>
      </c>
      <c r="B99" s="23">
        <f t="shared" si="4"/>
        <v>1072</v>
      </c>
      <c r="C99" s="24">
        <f t="shared" si="5"/>
        <v>134</v>
      </c>
      <c r="D99" s="24">
        <v>5.3</v>
      </c>
    </row>
    <row r="100" spans="1:4">
      <c r="A100" s="22">
        <v>1080</v>
      </c>
      <c r="B100" s="23">
        <f t="shared" si="4"/>
        <v>1080</v>
      </c>
      <c r="C100" s="24">
        <f t="shared" si="5"/>
        <v>135</v>
      </c>
      <c r="D100" s="24">
        <v>5.3</v>
      </c>
    </row>
    <row r="101" spans="1:4">
      <c r="A101" s="22">
        <v>1088</v>
      </c>
      <c r="B101" s="23">
        <f t="shared" si="4"/>
        <v>1088</v>
      </c>
      <c r="C101" s="24">
        <f t="shared" si="5"/>
        <v>136</v>
      </c>
      <c r="D101" s="24">
        <v>5.3</v>
      </c>
    </row>
    <row r="102" spans="1:4">
      <c r="A102" s="22">
        <v>1096</v>
      </c>
      <c r="B102" s="23">
        <f t="shared" si="4"/>
        <v>1096</v>
      </c>
      <c r="C102" s="24">
        <f t="shared" si="5"/>
        <v>137</v>
      </c>
      <c r="D102" s="24">
        <v>5.3</v>
      </c>
    </row>
    <row r="103" spans="1:4">
      <c r="A103" s="22">
        <v>1104</v>
      </c>
      <c r="B103" s="23">
        <f t="shared" si="4"/>
        <v>1104</v>
      </c>
      <c r="C103" s="24">
        <f t="shared" si="5"/>
        <v>138</v>
      </c>
      <c r="D103" s="24">
        <v>5.3</v>
      </c>
    </row>
    <row r="104" spans="1:4">
      <c r="A104" s="22">
        <v>1112</v>
      </c>
      <c r="B104" s="23">
        <f t="shared" si="4"/>
        <v>1112</v>
      </c>
      <c r="C104" s="24">
        <f t="shared" si="5"/>
        <v>139</v>
      </c>
      <c r="D104" s="24">
        <v>5.3</v>
      </c>
    </row>
    <row r="105" spans="1:4">
      <c r="A105" s="22">
        <v>1120</v>
      </c>
      <c r="B105" s="23">
        <f t="shared" si="4"/>
        <v>1120</v>
      </c>
      <c r="C105" s="24">
        <f t="shared" si="5"/>
        <v>140</v>
      </c>
      <c r="D105" s="24">
        <v>5.3</v>
      </c>
    </row>
    <row r="106" spans="1:4">
      <c r="A106" s="22">
        <v>1128</v>
      </c>
      <c r="B106" s="23">
        <f t="shared" si="4"/>
        <v>1128</v>
      </c>
      <c r="C106" s="24">
        <f t="shared" si="5"/>
        <v>141</v>
      </c>
      <c r="D106" s="24">
        <v>5.3</v>
      </c>
    </row>
    <row r="107" spans="1:4">
      <c r="A107" s="22">
        <v>1136</v>
      </c>
      <c r="B107" s="23">
        <f t="shared" si="4"/>
        <v>1136</v>
      </c>
      <c r="C107" s="24">
        <f t="shared" si="5"/>
        <v>142</v>
      </c>
      <c r="D107" s="24">
        <v>5.3</v>
      </c>
    </row>
    <row r="108" spans="1:4">
      <c r="A108" s="22">
        <v>1144</v>
      </c>
      <c r="B108" s="23">
        <f t="shared" si="4"/>
        <v>1144</v>
      </c>
      <c r="C108" s="24">
        <f t="shared" si="5"/>
        <v>143</v>
      </c>
      <c r="D108" s="24">
        <v>5.3</v>
      </c>
    </row>
    <row r="109" spans="1:4">
      <c r="A109" s="22">
        <v>1152</v>
      </c>
      <c r="B109" s="23">
        <f t="shared" si="4"/>
        <v>1152</v>
      </c>
      <c r="C109" s="24">
        <f t="shared" si="5"/>
        <v>144</v>
      </c>
      <c r="D109" s="24">
        <v>5.3</v>
      </c>
    </row>
    <row r="110" spans="1:4">
      <c r="A110" s="22">
        <v>1160</v>
      </c>
      <c r="B110" s="23">
        <f t="shared" si="4"/>
        <v>1160</v>
      </c>
      <c r="C110" s="24">
        <f t="shared" si="5"/>
        <v>145</v>
      </c>
      <c r="D110" s="24">
        <v>5.3</v>
      </c>
    </row>
    <row r="111" spans="1:4">
      <c r="A111" s="22">
        <v>1168</v>
      </c>
      <c r="B111" s="23">
        <f t="shared" si="4"/>
        <v>1168</v>
      </c>
      <c r="C111" s="24">
        <f t="shared" si="5"/>
        <v>146</v>
      </c>
      <c r="D111" s="24">
        <v>5.3</v>
      </c>
    </row>
    <row r="112" spans="1:4">
      <c r="A112" s="22">
        <v>1176</v>
      </c>
      <c r="B112" s="23">
        <f t="shared" si="4"/>
        <v>1176</v>
      </c>
      <c r="C112" s="24">
        <f t="shared" si="5"/>
        <v>147</v>
      </c>
      <c r="D112" s="24">
        <v>5.3</v>
      </c>
    </row>
    <row r="113" spans="1:4">
      <c r="A113" s="22">
        <v>1184</v>
      </c>
      <c r="B113" s="23">
        <f t="shared" si="4"/>
        <v>1184</v>
      </c>
      <c r="C113" s="24">
        <f t="shared" si="5"/>
        <v>148</v>
      </c>
      <c r="D113" s="24">
        <v>5.3</v>
      </c>
    </row>
    <row r="114" spans="1:4">
      <c r="A114" s="22">
        <v>1192</v>
      </c>
      <c r="B114" s="23">
        <f t="shared" si="4"/>
        <v>1192</v>
      </c>
      <c r="C114" s="24">
        <f t="shared" si="5"/>
        <v>149</v>
      </c>
      <c r="D114" s="24">
        <v>5.3</v>
      </c>
    </row>
    <row r="115" spans="1:4">
      <c r="A115" s="22">
        <v>1200</v>
      </c>
      <c r="B115" s="23">
        <f t="shared" si="4"/>
        <v>1200</v>
      </c>
      <c r="C115" s="24">
        <f t="shared" si="5"/>
        <v>150</v>
      </c>
      <c r="D115" s="24">
        <v>5.3</v>
      </c>
    </row>
    <row r="116" spans="1:4">
      <c r="A116" s="22">
        <v>1208</v>
      </c>
      <c r="B116" s="23">
        <f t="shared" si="4"/>
        <v>1208</v>
      </c>
      <c r="C116" s="24">
        <f t="shared" si="5"/>
        <v>151</v>
      </c>
      <c r="D116" s="24">
        <v>5.3</v>
      </c>
    </row>
    <row r="117" spans="1:4">
      <c r="A117" s="22">
        <v>1216</v>
      </c>
      <c r="B117" s="23">
        <f t="shared" si="4"/>
        <v>1216</v>
      </c>
      <c r="C117" s="24">
        <f t="shared" si="5"/>
        <v>152</v>
      </c>
      <c r="D117" s="24">
        <v>5.3</v>
      </c>
    </row>
    <row r="118" spans="1:4">
      <c r="A118" s="22">
        <v>1224</v>
      </c>
      <c r="B118" s="23">
        <f t="shared" si="4"/>
        <v>1224</v>
      </c>
      <c r="C118" s="24">
        <f t="shared" si="5"/>
        <v>153</v>
      </c>
      <c r="D118" s="24">
        <v>5.3</v>
      </c>
    </row>
    <row r="119" spans="1:4">
      <c r="A119" s="22">
        <v>1232</v>
      </c>
      <c r="B119" s="23">
        <f t="shared" si="4"/>
        <v>1232</v>
      </c>
      <c r="C119" s="24">
        <f t="shared" si="5"/>
        <v>154</v>
      </c>
      <c r="D119" s="24">
        <v>5.3</v>
      </c>
    </row>
    <row r="120" spans="1:4">
      <c r="A120" s="22">
        <v>1240</v>
      </c>
      <c r="B120" s="23">
        <f t="shared" si="4"/>
        <v>1240</v>
      </c>
      <c r="C120" s="24">
        <f t="shared" si="5"/>
        <v>155</v>
      </c>
      <c r="D120" s="24">
        <v>5.3</v>
      </c>
    </row>
    <row r="121" spans="1:4">
      <c r="A121" s="22">
        <v>1248</v>
      </c>
      <c r="B121" s="23">
        <f t="shared" si="4"/>
        <v>1248</v>
      </c>
      <c r="C121" s="24">
        <f t="shared" si="5"/>
        <v>156</v>
      </c>
      <c r="D121" s="24">
        <v>5.3</v>
      </c>
    </row>
    <row r="122" spans="1:4">
      <c r="A122" s="22">
        <v>1256</v>
      </c>
      <c r="B122" s="23">
        <f t="shared" si="4"/>
        <v>1256</v>
      </c>
      <c r="C122" s="24">
        <f t="shared" si="5"/>
        <v>157</v>
      </c>
      <c r="D122" s="24">
        <v>5.3</v>
      </c>
    </row>
    <row r="123" spans="1:4">
      <c r="A123" s="22">
        <v>1264</v>
      </c>
      <c r="B123" s="23">
        <f t="shared" si="4"/>
        <v>1264</v>
      </c>
      <c r="C123" s="24">
        <f t="shared" si="5"/>
        <v>158</v>
      </c>
      <c r="D123" s="24">
        <v>5.3</v>
      </c>
    </row>
    <row r="124" spans="1:4">
      <c r="A124" s="22">
        <v>1272</v>
      </c>
      <c r="B124" s="23">
        <f t="shared" si="4"/>
        <v>1272</v>
      </c>
      <c r="C124" s="24">
        <f t="shared" si="5"/>
        <v>159</v>
      </c>
      <c r="D124" s="24">
        <v>5.3</v>
      </c>
    </row>
    <row r="125" spans="1:4">
      <c r="A125" s="22">
        <v>1280</v>
      </c>
      <c r="B125" s="23">
        <f t="shared" si="4"/>
        <v>1280</v>
      </c>
      <c r="C125" s="24">
        <f t="shared" si="5"/>
        <v>160</v>
      </c>
      <c r="D125" s="24">
        <v>5.3</v>
      </c>
    </row>
    <row r="126" spans="1:4">
      <c r="A126" s="22">
        <v>1288</v>
      </c>
      <c r="B126" s="23">
        <f t="shared" si="4"/>
        <v>1288</v>
      </c>
      <c r="C126" s="24">
        <f t="shared" si="5"/>
        <v>161</v>
      </c>
      <c r="D126" s="24">
        <v>5.3</v>
      </c>
    </row>
    <row r="127" spans="1:4">
      <c r="A127" s="22">
        <v>1296</v>
      </c>
      <c r="B127" s="23">
        <f t="shared" si="4"/>
        <v>1296</v>
      </c>
      <c r="C127" s="24">
        <f t="shared" si="5"/>
        <v>162</v>
      </c>
      <c r="D127" s="24">
        <v>5.3</v>
      </c>
    </row>
    <row r="128" spans="1:4">
      <c r="A128" s="22">
        <v>1304</v>
      </c>
      <c r="B128" s="23">
        <f t="shared" si="4"/>
        <v>1304</v>
      </c>
      <c r="C128" s="24">
        <f t="shared" si="5"/>
        <v>163</v>
      </c>
      <c r="D128" s="24">
        <v>5.3</v>
      </c>
    </row>
    <row r="129" spans="1:4">
      <c r="A129" s="22">
        <v>1312</v>
      </c>
      <c r="B129" s="23">
        <f t="shared" si="4"/>
        <v>1312</v>
      </c>
      <c r="C129" s="24">
        <f t="shared" si="5"/>
        <v>164</v>
      </c>
      <c r="D129" s="24">
        <v>5.3</v>
      </c>
    </row>
    <row r="130" spans="1:4">
      <c r="A130" s="22">
        <v>1320</v>
      </c>
      <c r="B130" s="23">
        <f t="shared" si="4"/>
        <v>1320</v>
      </c>
      <c r="C130" s="24">
        <f t="shared" si="5"/>
        <v>165</v>
      </c>
      <c r="D130" s="24">
        <v>5.3</v>
      </c>
    </row>
    <row r="131" spans="1:4">
      <c r="A131" s="22">
        <v>1328</v>
      </c>
      <c r="B131" s="23">
        <f t="shared" si="4"/>
        <v>1328</v>
      </c>
      <c r="C131" s="24">
        <f t="shared" si="5"/>
        <v>166</v>
      </c>
      <c r="D131" s="24">
        <v>5.3</v>
      </c>
    </row>
    <row r="132" spans="1:4">
      <c r="A132" s="22">
        <v>1336</v>
      </c>
      <c r="B132" s="23">
        <f t="shared" si="4"/>
        <v>1336</v>
      </c>
      <c r="C132" s="24">
        <f t="shared" si="5"/>
        <v>167</v>
      </c>
      <c r="D132" s="24">
        <v>5.3</v>
      </c>
    </row>
    <row r="133" spans="1:4">
      <c r="A133" s="22">
        <v>1344</v>
      </c>
      <c r="B133" s="23">
        <f t="shared" si="4"/>
        <v>1344</v>
      </c>
      <c r="C133" s="24">
        <f t="shared" si="5"/>
        <v>168</v>
      </c>
      <c r="D133" s="24">
        <v>5.3</v>
      </c>
    </row>
    <row r="134" spans="1:4">
      <c r="A134" s="22">
        <v>1352</v>
      </c>
      <c r="B134" s="23">
        <f t="shared" si="4"/>
        <v>1352</v>
      </c>
      <c r="C134" s="24">
        <f t="shared" si="5"/>
        <v>169</v>
      </c>
      <c r="D134" s="24">
        <v>5.3</v>
      </c>
    </row>
    <row r="135" spans="1:4">
      <c r="A135" s="22">
        <v>1360</v>
      </c>
      <c r="B135" s="23">
        <f t="shared" si="4"/>
        <v>1360</v>
      </c>
      <c r="C135" s="24">
        <f t="shared" si="5"/>
        <v>170</v>
      </c>
      <c r="D135" s="24">
        <v>5.3</v>
      </c>
    </row>
    <row r="136" spans="1:4">
      <c r="A136" s="22">
        <v>1368</v>
      </c>
      <c r="B136" s="23">
        <f t="shared" si="4"/>
        <v>1368</v>
      </c>
      <c r="C136" s="24">
        <f t="shared" si="5"/>
        <v>171</v>
      </c>
      <c r="D136" s="24">
        <v>5.3</v>
      </c>
    </row>
    <row r="137" spans="1:4">
      <c r="A137" s="22">
        <v>1376</v>
      </c>
      <c r="B137" s="23">
        <f t="shared" si="4"/>
        <v>1376</v>
      </c>
      <c r="C137" s="24">
        <f t="shared" si="5"/>
        <v>172</v>
      </c>
      <c r="D137" s="24">
        <v>5.3</v>
      </c>
    </row>
    <row r="138" spans="1:4">
      <c r="A138" s="22">
        <v>1384</v>
      </c>
      <c r="B138" s="23">
        <f t="shared" si="4"/>
        <v>1384</v>
      </c>
      <c r="C138" s="24">
        <f t="shared" si="5"/>
        <v>173</v>
      </c>
      <c r="D138" s="24">
        <v>5.3</v>
      </c>
    </row>
    <row r="139" spans="1:4">
      <c r="A139" s="22">
        <v>1392</v>
      </c>
      <c r="B139" s="23">
        <f t="shared" si="4"/>
        <v>1392</v>
      </c>
      <c r="C139" s="24">
        <f t="shared" si="5"/>
        <v>174</v>
      </c>
      <c r="D139" s="24">
        <v>5.3</v>
      </c>
    </row>
    <row r="140" spans="1:4">
      <c r="A140" s="22">
        <v>1400</v>
      </c>
      <c r="B140" s="23">
        <f t="shared" si="4"/>
        <v>1400</v>
      </c>
      <c r="C140" s="24">
        <f t="shared" si="5"/>
        <v>175</v>
      </c>
      <c r="D140" s="24">
        <v>5.3</v>
      </c>
    </row>
    <row r="141" spans="1:4">
      <c r="A141" s="22">
        <v>1408</v>
      </c>
      <c r="B141" s="23">
        <f t="shared" si="4"/>
        <v>1408</v>
      </c>
      <c r="C141" s="24">
        <f t="shared" si="5"/>
        <v>176</v>
      </c>
      <c r="D141" s="24">
        <v>5.3</v>
      </c>
    </row>
    <row r="142" spans="1:4">
      <c r="A142" s="22">
        <v>1416</v>
      </c>
      <c r="B142" s="23">
        <f t="shared" si="4"/>
        <v>1416</v>
      </c>
      <c r="C142" s="24">
        <f t="shared" si="5"/>
        <v>177</v>
      </c>
      <c r="D142" s="24">
        <v>5.3</v>
      </c>
    </row>
    <row r="143" spans="1:4">
      <c r="A143" s="22">
        <v>1424</v>
      </c>
      <c r="B143" s="23">
        <f t="shared" si="4"/>
        <v>1424</v>
      </c>
      <c r="C143" s="24">
        <f t="shared" si="5"/>
        <v>178</v>
      </c>
      <c r="D143" s="24">
        <v>5.3</v>
      </c>
    </row>
    <row r="144" spans="1:4">
      <c r="A144" s="22">
        <v>1432</v>
      </c>
      <c r="B144" s="23">
        <f t="shared" ref="B144:B207" si="6">A144</f>
        <v>1432</v>
      </c>
      <c r="C144" s="24">
        <f t="shared" ref="C144:C207" si="7">B144/8</f>
        <v>179</v>
      </c>
      <c r="D144" s="24">
        <v>5.3</v>
      </c>
    </row>
    <row r="145" spans="1:4">
      <c r="A145" s="22">
        <v>1440</v>
      </c>
      <c r="B145" s="23">
        <f t="shared" si="6"/>
        <v>1440</v>
      </c>
      <c r="C145" s="24">
        <f t="shared" si="7"/>
        <v>180</v>
      </c>
      <c r="D145" s="24">
        <v>5.3</v>
      </c>
    </row>
    <row r="146" spans="1:4">
      <c r="A146" s="22">
        <v>1448</v>
      </c>
      <c r="B146" s="23">
        <f t="shared" si="6"/>
        <v>1448</v>
      </c>
      <c r="C146" s="24">
        <f t="shared" si="7"/>
        <v>181</v>
      </c>
      <c r="D146" s="24">
        <v>5.3</v>
      </c>
    </row>
    <row r="147" spans="1:4">
      <c r="A147" s="22">
        <v>1456</v>
      </c>
      <c r="B147" s="23">
        <f t="shared" si="6"/>
        <v>1456</v>
      </c>
      <c r="C147" s="24">
        <f t="shared" si="7"/>
        <v>182</v>
      </c>
      <c r="D147" s="24">
        <v>5.3</v>
      </c>
    </row>
    <row r="148" spans="1:4">
      <c r="A148" s="22">
        <v>1464</v>
      </c>
      <c r="B148" s="23">
        <f t="shared" si="6"/>
        <v>1464</v>
      </c>
      <c r="C148" s="24">
        <f t="shared" si="7"/>
        <v>183</v>
      </c>
      <c r="D148" s="24">
        <v>5.3</v>
      </c>
    </row>
    <row r="149" spans="1:4">
      <c r="A149" s="22">
        <v>1472</v>
      </c>
      <c r="B149" s="23">
        <f t="shared" si="6"/>
        <v>1472</v>
      </c>
      <c r="C149" s="24">
        <f t="shared" si="7"/>
        <v>184</v>
      </c>
      <c r="D149" s="24">
        <v>5.3</v>
      </c>
    </row>
    <row r="150" spans="1:4">
      <c r="A150" s="22">
        <v>1480</v>
      </c>
      <c r="B150" s="23">
        <f t="shared" si="6"/>
        <v>1480</v>
      </c>
      <c r="C150" s="24">
        <f t="shared" si="7"/>
        <v>185</v>
      </c>
      <c r="D150" s="24">
        <v>5.3</v>
      </c>
    </row>
    <row r="151" spans="1:4">
      <c r="A151" s="22">
        <v>1488</v>
      </c>
      <c r="B151" s="23">
        <f t="shared" si="6"/>
        <v>1488</v>
      </c>
      <c r="C151" s="24">
        <f t="shared" si="7"/>
        <v>186</v>
      </c>
      <c r="D151" s="24">
        <v>5.3</v>
      </c>
    </row>
    <row r="152" spans="1:4">
      <c r="A152" s="22">
        <v>1496</v>
      </c>
      <c r="B152" s="23">
        <f t="shared" si="6"/>
        <v>1496</v>
      </c>
      <c r="C152" s="24">
        <f t="shared" si="7"/>
        <v>187</v>
      </c>
      <c r="D152" s="24">
        <v>5.3</v>
      </c>
    </row>
    <row r="153" spans="1:4">
      <c r="A153" s="22">
        <v>1504</v>
      </c>
      <c r="B153" s="23">
        <f t="shared" si="6"/>
        <v>1504</v>
      </c>
      <c r="C153" s="24">
        <f t="shared" si="7"/>
        <v>188</v>
      </c>
      <c r="D153" s="24">
        <v>5.3</v>
      </c>
    </row>
    <row r="154" spans="1:4">
      <c r="A154" s="22">
        <v>1512</v>
      </c>
      <c r="B154" s="23">
        <f t="shared" si="6"/>
        <v>1512</v>
      </c>
      <c r="C154" s="24">
        <f t="shared" si="7"/>
        <v>189</v>
      </c>
      <c r="D154" s="24">
        <v>5.3</v>
      </c>
    </row>
    <row r="155" spans="1:4">
      <c r="A155" s="22">
        <v>1520</v>
      </c>
      <c r="B155" s="23">
        <f t="shared" si="6"/>
        <v>1520</v>
      </c>
      <c r="C155" s="24">
        <f t="shared" si="7"/>
        <v>190</v>
      </c>
      <c r="D155" s="24">
        <v>5.3</v>
      </c>
    </row>
    <row r="156" spans="1:4">
      <c r="A156" s="22">
        <v>1528</v>
      </c>
      <c r="B156" s="23">
        <f t="shared" si="6"/>
        <v>1528</v>
      </c>
      <c r="C156" s="24">
        <f t="shared" si="7"/>
        <v>191</v>
      </c>
      <c r="D156" s="24">
        <v>5.3</v>
      </c>
    </row>
    <row r="157" spans="1:4">
      <c r="A157" s="22">
        <v>1536</v>
      </c>
      <c r="B157" s="23">
        <f t="shared" si="6"/>
        <v>1536</v>
      </c>
      <c r="C157" s="24">
        <f t="shared" si="7"/>
        <v>192</v>
      </c>
      <c r="D157" s="24">
        <v>5.3</v>
      </c>
    </row>
    <row r="158" spans="1:4">
      <c r="A158" s="22">
        <v>1544</v>
      </c>
      <c r="B158" s="23">
        <f t="shared" si="6"/>
        <v>1544</v>
      </c>
      <c r="C158" s="24">
        <f t="shared" si="7"/>
        <v>193</v>
      </c>
      <c r="D158" s="24">
        <v>5.3</v>
      </c>
    </row>
    <row r="159" spans="1:4">
      <c r="A159" s="22">
        <v>1552</v>
      </c>
      <c r="B159" s="23">
        <f t="shared" si="6"/>
        <v>1552</v>
      </c>
      <c r="C159" s="24">
        <f t="shared" si="7"/>
        <v>194</v>
      </c>
      <c r="D159" s="24">
        <v>5.3</v>
      </c>
    </row>
    <row r="160" spans="1:4">
      <c r="A160" s="22">
        <v>1560</v>
      </c>
      <c r="B160" s="23">
        <f t="shared" si="6"/>
        <v>1560</v>
      </c>
      <c r="C160" s="24">
        <f t="shared" si="7"/>
        <v>195</v>
      </c>
      <c r="D160" s="24">
        <v>5.3</v>
      </c>
    </row>
    <row r="161" spans="1:4">
      <c r="A161" s="22">
        <v>1568</v>
      </c>
      <c r="B161" s="23">
        <f t="shared" si="6"/>
        <v>1568</v>
      </c>
      <c r="C161" s="24">
        <f t="shared" si="7"/>
        <v>196</v>
      </c>
      <c r="D161" s="24">
        <v>5.3</v>
      </c>
    </row>
    <row r="162" spans="1:4">
      <c r="A162" s="22">
        <v>1576</v>
      </c>
      <c r="B162" s="23">
        <f t="shared" si="6"/>
        <v>1576</v>
      </c>
      <c r="C162" s="24">
        <f t="shared" si="7"/>
        <v>197</v>
      </c>
      <c r="D162" s="24">
        <v>5.3</v>
      </c>
    </row>
    <row r="163" spans="1:4">
      <c r="A163" s="22">
        <v>1584</v>
      </c>
      <c r="B163" s="23">
        <f t="shared" si="6"/>
        <v>1584</v>
      </c>
      <c r="C163" s="24">
        <f t="shared" si="7"/>
        <v>198</v>
      </c>
      <c r="D163" s="24">
        <v>5.3</v>
      </c>
    </row>
    <row r="164" spans="1:4">
      <c r="A164" s="22">
        <v>1592</v>
      </c>
      <c r="B164" s="23">
        <f t="shared" si="6"/>
        <v>1592</v>
      </c>
      <c r="C164" s="24">
        <f t="shared" si="7"/>
        <v>199</v>
      </c>
      <c r="D164" s="24">
        <v>5.3</v>
      </c>
    </row>
    <row r="165" spans="1:4">
      <c r="A165" s="22">
        <v>1600</v>
      </c>
      <c r="B165" s="23">
        <f t="shared" si="6"/>
        <v>1600</v>
      </c>
      <c r="C165" s="24">
        <f t="shared" si="7"/>
        <v>200</v>
      </c>
      <c r="D165" s="24">
        <v>5.3</v>
      </c>
    </row>
    <row r="166" spans="1:4">
      <c r="A166" s="22">
        <v>1608</v>
      </c>
      <c r="B166" s="23">
        <f t="shared" si="6"/>
        <v>1608</v>
      </c>
      <c r="C166" s="24">
        <f t="shared" si="7"/>
        <v>201</v>
      </c>
      <c r="D166" s="24">
        <v>5.3</v>
      </c>
    </row>
    <row r="167" spans="1:4">
      <c r="A167" s="22">
        <v>1616</v>
      </c>
      <c r="B167" s="23">
        <f t="shared" si="6"/>
        <v>1616</v>
      </c>
      <c r="C167" s="24">
        <f t="shared" si="7"/>
        <v>202</v>
      </c>
      <c r="D167" s="24">
        <v>5.3</v>
      </c>
    </row>
    <row r="168" spans="1:4">
      <c r="A168" s="22">
        <v>1624</v>
      </c>
      <c r="B168" s="23">
        <f t="shared" si="6"/>
        <v>1624</v>
      </c>
      <c r="C168" s="24">
        <f t="shared" si="7"/>
        <v>203</v>
      </c>
      <c r="D168" s="24">
        <v>5.3</v>
      </c>
    </row>
    <row r="169" spans="1:4">
      <c r="A169" s="22">
        <v>1632</v>
      </c>
      <c r="B169" s="23">
        <f t="shared" si="6"/>
        <v>1632</v>
      </c>
      <c r="C169" s="24">
        <f t="shared" si="7"/>
        <v>204</v>
      </c>
      <c r="D169" s="24">
        <v>5.3</v>
      </c>
    </row>
    <row r="170" spans="1:4">
      <c r="A170" s="22">
        <v>1640</v>
      </c>
      <c r="B170" s="23">
        <f t="shared" si="6"/>
        <v>1640</v>
      </c>
      <c r="C170" s="24">
        <f t="shared" si="7"/>
        <v>205</v>
      </c>
      <c r="D170" s="24">
        <v>5.3</v>
      </c>
    </row>
    <row r="171" spans="1:4">
      <c r="A171" s="22">
        <v>1648</v>
      </c>
      <c r="B171" s="23">
        <f t="shared" si="6"/>
        <v>1648</v>
      </c>
      <c r="C171" s="24">
        <f t="shared" si="7"/>
        <v>206</v>
      </c>
      <c r="D171" s="24">
        <v>5.3</v>
      </c>
    </row>
    <row r="172" spans="1:4">
      <c r="A172" s="22">
        <v>1656</v>
      </c>
      <c r="B172" s="23">
        <f t="shared" si="6"/>
        <v>1656</v>
      </c>
      <c r="C172" s="24">
        <f t="shared" si="7"/>
        <v>207</v>
      </c>
      <c r="D172" s="24">
        <v>5.3</v>
      </c>
    </row>
    <row r="173" spans="1:4">
      <c r="A173" s="22">
        <v>1664</v>
      </c>
      <c r="B173" s="23">
        <f t="shared" si="6"/>
        <v>1664</v>
      </c>
      <c r="C173" s="24">
        <f t="shared" si="7"/>
        <v>208</v>
      </c>
      <c r="D173" s="24">
        <v>5.3</v>
      </c>
    </row>
    <row r="174" spans="1:4">
      <c r="A174" s="22">
        <v>1672</v>
      </c>
      <c r="B174" s="23">
        <f t="shared" si="6"/>
        <v>1672</v>
      </c>
      <c r="C174" s="24">
        <f t="shared" si="7"/>
        <v>209</v>
      </c>
      <c r="D174" s="24">
        <v>5.3</v>
      </c>
    </row>
    <row r="175" spans="1:4">
      <c r="A175" s="22">
        <v>1680</v>
      </c>
      <c r="B175" s="23">
        <f t="shared" si="6"/>
        <v>1680</v>
      </c>
      <c r="C175" s="24">
        <f t="shared" si="7"/>
        <v>210</v>
      </c>
      <c r="D175" s="24">
        <v>5.3</v>
      </c>
    </row>
    <row r="176" spans="1:4">
      <c r="A176" s="22">
        <v>1688</v>
      </c>
      <c r="B176" s="23">
        <f t="shared" si="6"/>
        <v>1688</v>
      </c>
      <c r="C176" s="24">
        <f t="shared" si="7"/>
        <v>211</v>
      </c>
      <c r="D176" s="24">
        <v>5.3</v>
      </c>
    </row>
    <row r="177" spans="1:4">
      <c r="A177" s="22">
        <v>1696</v>
      </c>
      <c r="B177" s="23">
        <f t="shared" si="6"/>
        <v>1696</v>
      </c>
      <c r="C177" s="24">
        <f t="shared" si="7"/>
        <v>212</v>
      </c>
      <c r="D177" s="24">
        <v>5.3</v>
      </c>
    </row>
    <row r="178" spans="1:4">
      <c r="A178" s="22">
        <v>1720</v>
      </c>
      <c r="B178" s="23">
        <f t="shared" si="6"/>
        <v>1720</v>
      </c>
      <c r="C178" s="24">
        <f t="shared" si="7"/>
        <v>215</v>
      </c>
      <c r="D178" s="24">
        <v>5.3</v>
      </c>
    </row>
    <row r="179" spans="1:4">
      <c r="A179" s="22">
        <v>1728</v>
      </c>
      <c r="B179" s="23">
        <f t="shared" si="6"/>
        <v>1728</v>
      </c>
      <c r="C179" s="24">
        <f t="shared" si="7"/>
        <v>216</v>
      </c>
      <c r="D179" s="24">
        <v>5.3</v>
      </c>
    </row>
    <row r="180" spans="1:4">
      <c r="A180" s="22">
        <v>1736</v>
      </c>
      <c r="B180" s="23">
        <f t="shared" si="6"/>
        <v>1736</v>
      </c>
      <c r="C180" s="24">
        <f t="shared" si="7"/>
        <v>217</v>
      </c>
      <c r="D180" s="24">
        <v>5.3</v>
      </c>
    </row>
    <row r="181" spans="1:4">
      <c r="A181" s="22">
        <v>1760</v>
      </c>
      <c r="B181" s="23">
        <f t="shared" si="6"/>
        <v>1760</v>
      </c>
      <c r="C181" s="24">
        <f t="shared" si="7"/>
        <v>220</v>
      </c>
      <c r="D181" s="24">
        <v>5.3</v>
      </c>
    </row>
    <row r="182" spans="1:4">
      <c r="A182" s="22">
        <v>1768</v>
      </c>
      <c r="B182" s="23">
        <f t="shared" si="6"/>
        <v>1768</v>
      </c>
      <c r="C182" s="24">
        <f t="shared" si="7"/>
        <v>221</v>
      </c>
      <c r="D182" s="24">
        <v>5.3</v>
      </c>
    </row>
    <row r="183" spans="1:4">
      <c r="A183" s="22">
        <v>1776</v>
      </c>
      <c r="B183" s="23">
        <f t="shared" si="6"/>
        <v>1776</v>
      </c>
      <c r="C183" s="24">
        <f t="shared" si="7"/>
        <v>222</v>
      </c>
      <c r="D183" s="24">
        <v>5.3</v>
      </c>
    </row>
    <row r="184" spans="1:4">
      <c r="A184" s="22">
        <v>1784</v>
      </c>
      <c r="B184" s="23">
        <f t="shared" si="6"/>
        <v>1784</v>
      </c>
      <c r="C184" s="24">
        <f t="shared" si="7"/>
        <v>223</v>
      </c>
      <c r="D184" s="24">
        <v>5.3</v>
      </c>
    </row>
    <row r="185" spans="1:4">
      <c r="A185" s="22">
        <v>1792</v>
      </c>
      <c r="B185" s="23">
        <f t="shared" si="6"/>
        <v>1792</v>
      </c>
      <c r="C185" s="24">
        <f t="shared" si="7"/>
        <v>224</v>
      </c>
      <c r="D185" s="24">
        <v>5.3</v>
      </c>
    </row>
    <row r="186" spans="1:4">
      <c r="A186" s="22">
        <v>1800</v>
      </c>
      <c r="B186" s="23">
        <f t="shared" si="6"/>
        <v>1800</v>
      </c>
      <c r="C186" s="24">
        <f t="shared" si="7"/>
        <v>225</v>
      </c>
      <c r="D186" s="24">
        <v>5.3</v>
      </c>
    </row>
    <row r="187" spans="1:4">
      <c r="A187" s="22">
        <v>1808</v>
      </c>
      <c r="B187" s="23">
        <f t="shared" si="6"/>
        <v>1808</v>
      </c>
      <c r="C187" s="24">
        <f t="shared" si="7"/>
        <v>226</v>
      </c>
      <c r="D187" s="24">
        <v>5.3</v>
      </c>
    </row>
    <row r="188" spans="1:4">
      <c r="A188" s="22">
        <v>1816</v>
      </c>
      <c r="B188" s="23">
        <f t="shared" si="6"/>
        <v>1816</v>
      </c>
      <c r="C188" s="24">
        <f t="shared" si="7"/>
        <v>227</v>
      </c>
      <c r="D188" s="24">
        <v>5.3</v>
      </c>
    </row>
    <row r="189" spans="1:4">
      <c r="A189" s="22">
        <v>1824</v>
      </c>
      <c r="B189" s="23">
        <f t="shared" si="6"/>
        <v>1824</v>
      </c>
      <c r="C189" s="24">
        <f t="shared" si="7"/>
        <v>228</v>
      </c>
      <c r="D189" s="24">
        <v>5.3</v>
      </c>
    </row>
    <row r="190" spans="1:4">
      <c r="A190" s="22">
        <v>1832</v>
      </c>
      <c r="B190" s="23">
        <f t="shared" si="6"/>
        <v>1832</v>
      </c>
      <c r="C190" s="24">
        <f t="shared" si="7"/>
        <v>229</v>
      </c>
      <c r="D190" s="24">
        <v>5.3</v>
      </c>
    </row>
    <row r="191" spans="1:4">
      <c r="A191" s="22">
        <v>1840</v>
      </c>
      <c r="B191" s="23">
        <f t="shared" si="6"/>
        <v>1840</v>
      </c>
      <c r="C191" s="24">
        <f t="shared" si="7"/>
        <v>230</v>
      </c>
      <c r="D191" s="24">
        <v>5.3</v>
      </c>
    </row>
    <row r="192" spans="1:4">
      <c r="A192" s="22">
        <v>1856</v>
      </c>
      <c r="B192" s="23">
        <f t="shared" si="6"/>
        <v>1856</v>
      </c>
      <c r="C192" s="24">
        <f t="shared" si="7"/>
        <v>232</v>
      </c>
      <c r="D192" s="24">
        <v>5.3</v>
      </c>
    </row>
    <row r="193" spans="1:4">
      <c r="A193" s="22">
        <v>1880</v>
      </c>
      <c r="B193" s="23">
        <f t="shared" si="6"/>
        <v>1880</v>
      </c>
      <c r="C193" s="24">
        <f t="shared" si="7"/>
        <v>235</v>
      </c>
      <c r="D193" s="24">
        <v>5.3</v>
      </c>
    </row>
    <row r="194" spans="1:4">
      <c r="A194" s="22">
        <v>1888</v>
      </c>
      <c r="B194" s="23">
        <f t="shared" si="6"/>
        <v>1888</v>
      </c>
      <c r="C194" s="24">
        <f t="shared" si="7"/>
        <v>236</v>
      </c>
      <c r="D194" s="24">
        <v>5.3</v>
      </c>
    </row>
    <row r="195" spans="1:4">
      <c r="A195" s="22">
        <v>1896</v>
      </c>
      <c r="B195" s="23">
        <f t="shared" si="6"/>
        <v>1896</v>
      </c>
      <c r="C195" s="24">
        <f t="shared" si="7"/>
        <v>237</v>
      </c>
      <c r="D195" s="24">
        <v>5.3</v>
      </c>
    </row>
    <row r="196" spans="1:4">
      <c r="A196" s="22">
        <v>1904</v>
      </c>
      <c r="B196" s="23">
        <f t="shared" si="6"/>
        <v>1904</v>
      </c>
      <c r="C196" s="24">
        <f t="shared" si="7"/>
        <v>238</v>
      </c>
      <c r="D196" s="24">
        <v>5.3</v>
      </c>
    </row>
    <row r="197" spans="1:4">
      <c r="A197" s="22">
        <v>1912</v>
      </c>
      <c r="B197" s="23">
        <f t="shared" si="6"/>
        <v>1912</v>
      </c>
      <c r="C197" s="24">
        <f t="shared" si="7"/>
        <v>239</v>
      </c>
      <c r="D197" s="24">
        <v>5.3</v>
      </c>
    </row>
    <row r="198" spans="1:4">
      <c r="A198" s="22">
        <v>1920</v>
      </c>
      <c r="B198" s="23">
        <f t="shared" si="6"/>
        <v>1920</v>
      </c>
      <c r="C198" s="24">
        <f t="shared" si="7"/>
        <v>240</v>
      </c>
      <c r="D198" s="24">
        <v>5.3</v>
      </c>
    </row>
    <row r="199" spans="1:4">
      <c r="A199" s="22">
        <v>1928</v>
      </c>
      <c r="B199" s="23">
        <f t="shared" si="6"/>
        <v>1928</v>
      </c>
      <c r="C199" s="24">
        <f t="shared" si="7"/>
        <v>241</v>
      </c>
      <c r="D199" s="24">
        <v>5.3</v>
      </c>
    </row>
    <row r="200" spans="1:4">
      <c r="A200" s="22">
        <v>1936</v>
      </c>
      <c r="B200" s="23">
        <f t="shared" si="6"/>
        <v>1936</v>
      </c>
      <c r="C200" s="24">
        <f t="shared" si="7"/>
        <v>242</v>
      </c>
      <c r="D200" s="24">
        <v>5.3</v>
      </c>
    </row>
    <row r="201" spans="1:4">
      <c r="A201" s="22">
        <v>1952</v>
      </c>
      <c r="B201" s="23">
        <f t="shared" si="6"/>
        <v>1952</v>
      </c>
      <c r="C201" s="24">
        <f t="shared" si="7"/>
        <v>244</v>
      </c>
      <c r="D201" s="24">
        <v>5.3</v>
      </c>
    </row>
    <row r="202" spans="1:4">
      <c r="A202" s="22">
        <v>1960</v>
      </c>
      <c r="B202" s="23">
        <f t="shared" si="6"/>
        <v>1960</v>
      </c>
      <c r="C202" s="24">
        <f t="shared" si="7"/>
        <v>245</v>
      </c>
      <c r="D202" s="24">
        <v>5.3</v>
      </c>
    </row>
    <row r="203" spans="1:4">
      <c r="A203" s="22">
        <v>1968</v>
      </c>
      <c r="B203" s="23">
        <f t="shared" si="6"/>
        <v>1968</v>
      </c>
      <c r="C203" s="24">
        <f t="shared" si="7"/>
        <v>246</v>
      </c>
      <c r="D203" s="24">
        <v>5.3</v>
      </c>
    </row>
    <row r="204" spans="1:4">
      <c r="A204" s="22">
        <v>2000</v>
      </c>
      <c r="B204" s="23">
        <f t="shared" si="6"/>
        <v>2000</v>
      </c>
      <c r="C204" s="24">
        <f t="shared" si="7"/>
        <v>250</v>
      </c>
      <c r="D204" s="24">
        <v>5.3</v>
      </c>
    </row>
    <row r="205" spans="1:4">
      <c r="A205" s="22">
        <v>2016</v>
      </c>
      <c r="B205" s="23">
        <f t="shared" si="6"/>
        <v>2016</v>
      </c>
      <c r="C205" s="24">
        <f t="shared" si="7"/>
        <v>252</v>
      </c>
      <c r="D205" s="24">
        <v>5.3</v>
      </c>
    </row>
    <row r="206" spans="1:4">
      <c r="A206" s="22">
        <v>2024</v>
      </c>
      <c r="B206" s="23">
        <f t="shared" si="6"/>
        <v>2024</v>
      </c>
      <c r="C206" s="24">
        <f t="shared" si="7"/>
        <v>253</v>
      </c>
      <c r="D206" s="24">
        <v>5.3</v>
      </c>
    </row>
    <row r="207" spans="1:4">
      <c r="A207" s="22">
        <v>2032</v>
      </c>
      <c r="B207" s="23">
        <f t="shared" si="6"/>
        <v>2032</v>
      </c>
      <c r="C207" s="24">
        <f t="shared" si="7"/>
        <v>254</v>
      </c>
      <c r="D207" s="24">
        <v>5.3</v>
      </c>
    </row>
    <row r="208" spans="1:4">
      <c r="A208" s="22">
        <v>2040</v>
      </c>
      <c r="B208" s="23">
        <f t="shared" ref="B208:B271" si="8">A208</f>
        <v>2040</v>
      </c>
      <c r="C208" s="24">
        <f t="shared" ref="C208:C271" si="9">B208/8</f>
        <v>255</v>
      </c>
      <c r="D208" s="24">
        <v>5.3</v>
      </c>
    </row>
    <row r="209" spans="1:4">
      <c r="A209" s="22">
        <v>2048</v>
      </c>
      <c r="B209" s="23">
        <f t="shared" si="8"/>
        <v>2048</v>
      </c>
      <c r="C209" s="24">
        <f t="shared" si="9"/>
        <v>256</v>
      </c>
      <c r="D209" s="24">
        <v>5.3</v>
      </c>
    </row>
    <row r="210" spans="1:4">
      <c r="A210" s="22">
        <v>2056</v>
      </c>
      <c r="B210" s="23">
        <f t="shared" si="8"/>
        <v>2056</v>
      </c>
      <c r="C210" s="24">
        <f t="shared" si="9"/>
        <v>257</v>
      </c>
      <c r="D210" s="24">
        <v>5.3</v>
      </c>
    </row>
    <row r="211" spans="1:4">
      <c r="A211" s="22">
        <v>2080</v>
      </c>
      <c r="B211" s="23">
        <f t="shared" si="8"/>
        <v>2080</v>
      </c>
      <c r="C211" s="24">
        <f t="shared" si="9"/>
        <v>260</v>
      </c>
      <c r="D211" s="24">
        <v>5.3</v>
      </c>
    </row>
    <row r="212" spans="1:4">
      <c r="A212" s="22">
        <v>2096</v>
      </c>
      <c r="B212" s="23">
        <f t="shared" si="8"/>
        <v>2096</v>
      </c>
      <c r="C212" s="24">
        <f t="shared" si="9"/>
        <v>262</v>
      </c>
      <c r="D212" s="24">
        <v>5.3</v>
      </c>
    </row>
    <row r="213" spans="1:4">
      <c r="A213" s="22">
        <v>2104</v>
      </c>
      <c r="B213" s="23">
        <f t="shared" si="8"/>
        <v>2104</v>
      </c>
      <c r="C213" s="24">
        <f t="shared" si="9"/>
        <v>263</v>
      </c>
      <c r="D213" s="24">
        <v>5.3</v>
      </c>
    </row>
    <row r="214" spans="1:4">
      <c r="A214" s="22">
        <v>2120</v>
      </c>
      <c r="B214" s="23">
        <f t="shared" si="8"/>
        <v>2120</v>
      </c>
      <c r="C214" s="24">
        <f t="shared" si="9"/>
        <v>265</v>
      </c>
      <c r="D214" s="24">
        <v>5.3</v>
      </c>
    </row>
    <row r="215" spans="1:4">
      <c r="A215" s="22">
        <v>2136</v>
      </c>
      <c r="B215" s="23">
        <f t="shared" si="8"/>
        <v>2136</v>
      </c>
      <c r="C215" s="24">
        <f t="shared" si="9"/>
        <v>267</v>
      </c>
      <c r="D215" s="24">
        <v>5.3</v>
      </c>
    </row>
    <row r="216" spans="1:4">
      <c r="A216" s="22">
        <v>2160</v>
      </c>
      <c r="B216" s="23">
        <f t="shared" si="8"/>
        <v>2160</v>
      </c>
      <c r="C216" s="24">
        <f t="shared" si="9"/>
        <v>270</v>
      </c>
      <c r="D216" s="24">
        <v>5.3</v>
      </c>
    </row>
    <row r="217" spans="1:4">
      <c r="A217" s="22">
        <v>2168</v>
      </c>
      <c r="B217" s="23">
        <f t="shared" si="8"/>
        <v>2168</v>
      </c>
      <c r="C217" s="24">
        <f t="shared" si="9"/>
        <v>271</v>
      </c>
      <c r="D217" s="24">
        <v>5.3</v>
      </c>
    </row>
    <row r="218" spans="1:4">
      <c r="A218" s="22">
        <v>2176</v>
      </c>
      <c r="B218" s="23">
        <f t="shared" si="8"/>
        <v>2176</v>
      </c>
      <c r="C218" s="24">
        <f t="shared" si="9"/>
        <v>272</v>
      </c>
      <c r="D218" s="24">
        <v>5.3</v>
      </c>
    </row>
    <row r="219" spans="1:4">
      <c r="A219" s="22">
        <v>2184</v>
      </c>
      <c r="B219" s="23">
        <f t="shared" si="8"/>
        <v>2184</v>
      </c>
      <c r="C219" s="24">
        <f t="shared" si="9"/>
        <v>273</v>
      </c>
      <c r="D219" s="24">
        <v>5.3</v>
      </c>
    </row>
    <row r="220" spans="1:4">
      <c r="A220" s="22">
        <v>2200</v>
      </c>
      <c r="B220" s="23">
        <f t="shared" si="8"/>
        <v>2200</v>
      </c>
      <c r="C220" s="24">
        <f t="shared" si="9"/>
        <v>275</v>
      </c>
      <c r="D220" s="24">
        <v>5.3</v>
      </c>
    </row>
    <row r="221" spans="1:4">
      <c r="A221" s="22">
        <v>2240</v>
      </c>
      <c r="B221" s="23">
        <f t="shared" si="8"/>
        <v>2240</v>
      </c>
      <c r="C221" s="24">
        <f t="shared" si="9"/>
        <v>280</v>
      </c>
      <c r="D221" s="24">
        <v>5.3</v>
      </c>
    </row>
    <row r="222" spans="1:4">
      <c r="A222" s="22">
        <v>2248</v>
      </c>
      <c r="B222" s="23">
        <f t="shared" si="8"/>
        <v>2248</v>
      </c>
      <c r="C222" s="24">
        <f t="shared" si="9"/>
        <v>281</v>
      </c>
      <c r="D222" s="24">
        <v>5.3</v>
      </c>
    </row>
    <row r="223" spans="1:4">
      <c r="A223" s="22">
        <v>2256</v>
      </c>
      <c r="B223" s="23">
        <f t="shared" si="8"/>
        <v>2256</v>
      </c>
      <c r="C223" s="24">
        <f t="shared" si="9"/>
        <v>282</v>
      </c>
      <c r="D223" s="24">
        <v>5.3</v>
      </c>
    </row>
    <row r="224" spans="1:4">
      <c r="A224" s="22">
        <v>2272</v>
      </c>
      <c r="B224" s="23">
        <f t="shared" si="8"/>
        <v>2272</v>
      </c>
      <c r="C224" s="24">
        <f t="shared" si="9"/>
        <v>284</v>
      </c>
      <c r="D224" s="24">
        <v>5.3</v>
      </c>
    </row>
    <row r="225" spans="1:4">
      <c r="A225" s="22">
        <v>2280</v>
      </c>
      <c r="B225" s="23">
        <f t="shared" si="8"/>
        <v>2280</v>
      </c>
      <c r="C225" s="24">
        <f t="shared" si="9"/>
        <v>285</v>
      </c>
      <c r="D225" s="24">
        <v>5.3</v>
      </c>
    </row>
    <row r="226" spans="1:4">
      <c r="A226" s="22">
        <v>2288</v>
      </c>
      <c r="B226" s="23">
        <f t="shared" si="8"/>
        <v>2288</v>
      </c>
      <c r="C226" s="24">
        <f t="shared" si="9"/>
        <v>286</v>
      </c>
      <c r="D226" s="24">
        <v>5.3</v>
      </c>
    </row>
    <row r="227" spans="1:4">
      <c r="A227" s="22">
        <v>2296</v>
      </c>
      <c r="B227" s="23">
        <f t="shared" si="8"/>
        <v>2296</v>
      </c>
      <c r="C227" s="24">
        <f t="shared" si="9"/>
        <v>287</v>
      </c>
      <c r="D227" s="24">
        <v>5.3</v>
      </c>
    </row>
    <row r="228" spans="1:4">
      <c r="A228" s="22">
        <v>2304</v>
      </c>
      <c r="B228" s="23">
        <f t="shared" si="8"/>
        <v>2304</v>
      </c>
      <c r="C228" s="24">
        <f t="shared" si="9"/>
        <v>288</v>
      </c>
      <c r="D228" s="24">
        <v>5.3</v>
      </c>
    </row>
    <row r="229" spans="1:4">
      <c r="A229" s="22">
        <v>2312</v>
      </c>
      <c r="B229" s="23">
        <f t="shared" si="8"/>
        <v>2312</v>
      </c>
      <c r="C229" s="24">
        <f t="shared" si="9"/>
        <v>289</v>
      </c>
      <c r="D229" s="24">
        <v>5.3</v>
      </c>
    </row>
    <row r="230" spans="1:4">
      <c r="A230" s="22">
        <v>2320</v>
      </c>
      <c r="B230" s="23">
        <f t="shared" si="8"/>
        <v>2320</v>
      </c>
      <c r="C230" s="24">
        <f t="shared" si="9"/>
        <v>290</v>
      </c>
      <c r="D230" s="24">
        <v>5.3</v>
      </c>
    </row>
    <row r="231" spans="1:4">
      <c r="A231" s="22">
        <v>2352</v>
      </c>
      <c r="B231" s="23">
        <f t="shared" si="8"/>
        <v>2352</v>
      </c>
      <c r="C231" s="24">
        <f t="shared" si="9"/>
        <v>294</v>
      </c>
      <c r="D231" s="24">
        <v>5.3</v>
      </c>
    </row>
    <row r="232" spans="1:4">
      <c r="A232" s="22">
        <v>2360</v>
      </c>
      <c r="B232" s="23">
        <f t="shared" si="8"/>
        <v>2360</v>
      </c>
      <c r="C232" s="24">
        <f t="shared" si="9"/>
        <v>295</v>
      </c>
      <c r="D232" s="24">
        <v>5.3</v>
      </c>
    </row>
    <row r="233" spans="1:4">
      <c r="A233" s="22">
        <v>2368</v>
      </c>
      <c r="B233" s="23">
        <f t="shared" si="8"/>
        <v>2368</v>
      </c>
      <c r="C233" s="24">
        <f t="shared" si="9"/>
        <v>296</v>
      </c>
      <c r="D233" s="24">
        <v>5.3</v>
      </c>
    </row>
    <row r="234" spans="1:4">
      <c r="A234" s="22">
        <v>2376</v>
      </c>
      <c r="B234" s="23">
        <f t="shared" si="8"/>
        <v>2376</v>
      </c>
      <c r="C234" s="24">
        <f t="shared" si="9"/>
        <v>297</v>
      </c>
      <c r="D234" s="24">
        <v>5.3</v>
      </c>
    </row>
    <row r="235" spans="1:4">
      <c r="A235" s="22">
        <v>2384</v>
      </c>
      <c r="B235" s="23">
        <f t="shared" si="8"/>
        <v>2384</v>
      </c>
      <c r="C235" s="24">
        <f t="shared" si="9"/>
        <v>298</v>
      </c>
      <c r="D235" s="24">
        <v>5.3</v>
      </c>
    </row>
    <row r="236" spans="1:4">
      <c r="A236" s="22">
        <v>2392</v>
      </c>
      <c r="B236" s="23">
        <f t="shared" si="8"/>
        <v>2392</v>
      </c>
      <c r="C236" s="24">
        <f t="shared" si="9"/>
        <v>299</v>
      </c>
      <c r="D236" s="24">
        <v>5.3</v>
      </c>
    </row>
    <row r="237" spans="1:4">
      <c r="A237" s="22">
        <v>2400</v>
      </c>
      <c r="B237" s="23">
        <f t="shared" si="8"/>
        <v>2400</v>
      </c>
      <c r="C237" s="24">
        <f t="shared" si="9"/>
        <v>300</v>
      </c>
      <c r="D237" s="24">
        <v>5.3</v>
      </c>
    </row>
    <row r="238" spans="1:4">
      <c r="A238" s="22">
        <v>2416</v>
      </c>
      <c r="B238" s="23">
        <f t="shared" si="8"/>
        <v>2416</v>
      </c>
      <c r="C238" s="24">
        <f t="shared" si="9"/>
        <v>302</v>
      </c>
      <c r="D238" s="24">
        <v>5.3</v>
      </c>
    </row>
    <row r="239" spans="1:4">
      <c r="A239" s="22">
        <v>2432</v>
      </c>
      <c r="B239" s="23">
        <f t="shared" si="8"/>
        <v>2432</v>
      </c>
      <c r="C239" s="24">
        <f t="shared" si="9"/>
        <v>304</v>
      </c>
      <c r="D239" s="24">
        <v>5.3</v>
      </c>
    </row>
    <row r="240" spans="1:4">
      <c r="A240" s="22">
        <v>2440</v>
      </c>
      <c r="B240" s="23">
        <f t="shared" si="8"/>
        <v>2440</v>
      </c>
      <c r="C240" s="24">
        <f t="shared" si="9"/>
        <v>305</v>
      </c>
      <c r="D240" s="24">
        <v>5.3</v>
      </c>
    </row>
    <row r="241" spans="1:4">
      <c r="A241" s="22">
        <v>2448</v>
      </c>
      <c r="B241" s="23">
        <f t="shared" si="8"/>
        <v>2448</v>
      </c>
      <c r="C241" s="24">
        <f t="shared" si="9"/>
        <v>306</v>
      </c>
      <c r="D241" s="24">
        <v>5.3</v>
      </c>
    </row>
    <row r="242" spans="1:4">
      <c r="A242" s="22">
        <v>2464</v>
      </c>
      <c r="B242" s="23">
        <f t="shared" si="8"/>
        <v>2464</v>
      </c>
      <c r="C242" s="24">
        <f t="shared" si="9"/>
        <v>308</v>
      </c>
      <c r="D242" s="24">
        <v>5.3</v>
      </c>
    </row>
    <row r="243" spans="1:4">
      <c r="A243" s="22">
        <v>2480</v>
      </c>
      <c r="B243" s="23">
        <f t="shared" si="8"/>
        <v>2480</v>
      </c>
      <c r="C243" s="24">
        <f t="shared" si="9"/>
        <v>310</v>
      </c>
      <c r="D243" s="24">
        <v>5.3</v>
      </c>
    </row>
    <row r="244" spans="1:4">
      <c r="A244" s="22">
        <v>2496</v>
      </c>
      <c r="B244" s="23">
        <f t="shared" si="8"/>
        <v>2496</v>
      </c>
      <c r="C244" s="24">
        <f t="shared" si="9"/>
        <v>312</v>
      </c>
      <c r="D244" s="24">
        <v>5.3</v>
      </c>
    </row>
    <row r="245" spans="1:4">
      <c r="A245" s="22">
        <v>2504</v>
      </c>
      <c r="B245" s="23">
        <f t="shared" si="8"/>
        <v>2504</v>
      </c>
      <c r="C245" s="24">
        <f t="shared" si="9"/>
        <v>313</v>
      </c>
      <c r="D245" s="24">
        <v>5.3</v>
      </c>
    </row>
    <row r="246" spans="1:4">
      <c r="A246" s="22">
        <v>2512</v>
      </c>
      <c r="B246" s="23">
        <f t="shared" si="8"/>
        <v>2512</v>
      </c>
      <c r="C246" s="24">
        <f t="shared" si="9"/>
        <v>314</v>
      </c>
      <c r="D246" s="24">
        <v>5.3</v>
      </c>
    </row>
    <row r="247" spans="1:4">
      <c r="A247" s="22">
        <v>2520</v>
      </c>
      <c r="B247" s="23">
        <f t="shared" si="8"/>
        <v>2520</v>
      </c>
      <c r="C247" s="24">
        <f t="shared" si="9"/>
        <v>315</v>
      </c>
      <c r="D247" s="24">
        <v>5.3</v>
      </c>
    </row>
    <row r="248" spans="1:4">
      <c r="A248" s="22">
        <v>2528</v>
      </c>
      <c r="B248" s="23">
        <f t="shared" si="8"/>
        <v>2528</v>
      </c>
      <c r="C248" s="24">
        <f t="shared" si="9"/>
        <v>316</v>
      </c>
      <c r="D248" s="24">
        <v>5.3</v>
      </c>
    </row>
    <row r="249" spans="1:4">
      <c r="A249" s="22">
        <v>2536</v>
      </c>
      <c r="B249" s="23">
        <f t="shared" si="8"/>
        <v>2536</v>
      </c>
      <c r="C249" s="24">
        <f t="shared" si="9"/>
        <v>317</v>
      </c>
      <c r="D249" s="24">
        <v>5.3</v>
      </c>
    </row>
    <row r="250" spans="1:4">
      <c r="A250" s="22">
        <v>2560</v>
      </c>
      <c r="B250" s="23">
        <f t="shared" si="8"/>
        <v>2560</v>
      </c>
      <c r="C250" s="24">
        <f t="shared" si="9"/>
        <v>320</v>
      </c>
      <c r="D250" s="24">
        <v>5.3</v>
      </c>
    </row>
    <row r="251" spans="1:4">
      <c r="A251" s="22">
        <v>2584</v>
      </c>
      <c r="B251" s="23">
        <f t="shared" si="8"/>
        <v>2584</v>
      </c>
      <c r="C251" s="24">
        <f t="shared" si="9"/>
        <v>323</v>
      </c>
      <c r="D251" s="24">
        <v>5.3</v>
      </c>
    </row>
    <row r="252" spans="1:4">
      <c r="A252" s="22">
        <v>2600</v>
      </c>
      <c r="B252" s="23">
        <f t="shared" si="8"/>
        <v>2600</v>
      </c>
      <c r="C252" s="24">
        <f t="shared" si="9"/>
        <v>325</v>
      </c>
      <c r="D252" s="24">
        <v>5.3</v>
      </c>
    </row>
    <row r="253" spans="1:4">
      <c r="A253" s="22">
        <v>2624</v>
      </c>
      <c r="B253" s="23">
        <f t="shared" si="8"/>
        <v>2624</v>
      </c>
      <c r="C253" s="24">
        <f t="shared" si="9"/>
        <v>328</v>
      </c>
      <c r="D253" s="24">
        <v>5.3</v>
      </c>
    </row>
    <row r="254" spans="1:4">
      <c r="A254" s="22">
        <v>2632</v>
      </c>
      <c r="B254" s="23">
        <f t="shared" si="8"/>
        <v>2632</v>
      </c>
      <c r="C254" s="24">
        <f t="shared" si="9"/>
        <v>329</v>
      </c>
      <c r="D254" s="24">
        <v>5.3</v>
      </c>
    </row>
    <row r="255" spans="1:4">
      <c r="A255" s="22">
        <v>2640</v>
      </c>
      <c r="B255" s="23">
        <f t="shared" si="8"/>
        <v>2640</v>
      </c>
      <c r="C255" s="24">
        <f t="shared" si="9"/>
        <v>330</v>
      </c>
      <c r="D255" s="24">
        <v>5.3</v>
      </c>
    </row>
    <row r="256" spans="1:4">
      <c r="A256" s="22">
        <v>2656</v>
      </c>
      <c r="B256" s="23">
        <f t="shared" si="8"/>
        <v>2656</v>
      </c>
      <c r="C256" s="24">
        <f t="shared" si="9"/>
        <v>332</v>
      </c>
      <c r="D256" s="24">
        <v>5.3</v>
      </c>
    </row>
    <row r="257" spans="1:4">
      <c r="A257" s="22">
        <v>2680</v>
      </c>
      <c r="B257" s="23">
        <f t="shared" si="8"/>
        <v>2680</v>
      </c>
      <c r="C257" s="24">
        <f t="shared" si="9"/>
        <v>335</v>
      </c>
      <c r="D257" s="24">
        <v>5.3</v>
      </c>
    </row>
    <row r="258" spans="1:4">
      <c r="A258" s="22">
        <v>2688</v>
      </c>
      <c r="B258" s="23">
        <f t="shared" si="8"/>
        <v>2688</v>
      </c>
      <c r="C258" s="24">
        <f t="shared" si="9"/>
        <v>336</v>
      </c>
      <c r="D258" s="24">
        <v>5.3</v>
      </c>
    </row>
    <row r="259" spans="1:4">
      <c r="A259" s="22">
        <v>2704</v>
      </c>
      <c r="B259" s="23">
        <f t="shared" si="8"/>
        <v>2704</v>
      </c>
      <c r="C259" s="24">
        <f t="shared" si="9"/>
        <v>338</v>
      </c>
      <c r="D259" s="24">
        <v>5.3</v>
      </c>
    </row>
    <row r="260" spans="1:4">
      <c r="A260" s="22">
        <v>2720</v>
      </c>
      <c r="B260" s="23">
        <f t="shared" si="8"/>
        <v>2720</v>
      </c>
      <c r="C260" s="24">
        <f t="shared" si="9"/>
        <v>340</v>
      </c>
      <c r="D260" s="24">
        <v>5.3</v>
      </c>
    </row>
    <row r="261" spans="1:4">
      <c r="A261" s="22">
        <v>2736</v>
      </c>
      <c r="B261" s="23">
        <f t="shared" si="8"/>
        <v>2736</v>
      </c>
      <c r="C261" s="24">
        <f t="shared" si="9"/>
        <v>342</v>
      </c>
      <c r="D261" s="24">
        <v>5.3</v>
      </c>
    </row>
    <row r="262" spans="1:4">
      <c r="A262" s="22">
        <v>2760</v>
      </c>
      <c r="B262" s="23">
        <f t="shared" si="8"/>
        <v>2760</v>
      </c>
      <c r="C262" s="24">
        <f t="shared" si="9"/>
        <v>345</v>
      </c>
      <c r="D262" s="24">
        <v>5.3</v>
      </c>
    </row>
    <row r="263" spans="1:4">
      <c r="A263" s="22">
        <v>2800</v>
      </c>
      <c r="B263" s="23">
        <f t="shared" si="8"/>
        <v>2800</v>
      </c>
      <c r="C263" s="24">
        <f t="shared" si="9"/>
        <v>350</v>
      </c>
      <c r="D263" s="24">
        <v>5.3</v>
      </c>
    </row>
    <row r="264" spans="1:4">
      <c r="A264" s="22">
        <v>2832</v>
      </c>
      <c r="B264" s="23">
        <f t="shared" si="8"/>
        <v>2832</v>
      </c>
      <c r="C264" s="24">
        <f t="shared" si="9"/>
        <v>354</v>
      </c>
      <c r="D264" s="24">
        <v>5.3</v>
      </c>
    </row>
    <row r="265" spans="1:4">
      <c r="A265" s="22">
        <v>2840</v>
      </c>
      <c r="B265" s="23">
        <f t="shared" si="8"/>
        <v>2840</v>
      </c>
      <c r="C265" s="24">
        <f t="shared" si="9"/>
        <v>355</v>
      </c>
      <c r="D265" s="24">
        <v>5.3</v>
      </c>
    </row>
    <row r="266" spans="1:4">
      <c r="A266" s="22">
        <v>2848</v>
      </c>
      <c r="B266" s="23">
        <f t="shared" si="8"/>
        <v>2848</v>
      </c>
      <c r="C266" s="24">
        <f t="shared" si="9"/>
        <v>356</v>
      </c>
      <c r="D266" s="24">
        <v>5.3</v>
      </c>
    </row>
    <row r="267" spans="1:4">
      <c r="A267" s="22">
        <v>2872</v>
      </c>
      <c r="B267" s="23">
        <f t="shared" si="8"/>
        <v>2872</v>
      </c>
      <c r="C267" s="24">
        <f t="shared" si="9"/>
        <v>359</v>
      </c>
      <c r="D267" s="24">
        <v>5.3</v>
      </c>
    </row>
    <row r="268" spans="1:4">
      <c r="A268" s="22">
        <v>2880</v>
      </c>
      <c r="B268" s="23">
        <f t="shared" si="8"/>
        <v>2880</v>
      </c>
      <c r="C268" s="24">
        <f t="shared" si="9"/>
        <v>360</v>
      </c>
      <c r="D268" s="24">
        <v>5.3</v>
      </c>
    </row>
    <row r="269" spans="1:4">
      <c r="A269" s="22">
        <v>2904</v>
      </c>
      <c r="B269" s="23">
        <f t="shared" si="8"/>
        <v>2904</v>
      </c>
      <c r="C269" s="24">
        <f t="shared" si="9"/>
        <v>363</v>
      </c>
      <c r="D269" s="24">
        <v>5.3</v>
      </c>
    </row>
    <row r="270" spans="1:4">
      <c r="A270" s="22">
        <v>2920</v>
      </c>
      <c r="B270" s="23">
        <f t="shared" si="8"/>
        <v>2920</v>
      </c>
      <c r="C270" s="24">
        <f t="shared" si="9"/>
        <v>365</v>
      </c>
      <c r="D270" s="24">
        <v>5.3</v>
      </c>
    </row>
    <row r="271" spans="1:4">
      <c r="A271" s="22">
        <v>2928</v>
      </c>
      <c r="B271" s="23">
        <f t="shared" si="8"/>
        <v>2928</v>
      </c>
      <c r="C271" s="24">
        <f t="shared" si="9"/>
        <v>366</v>
      </c>
      <c r="D271" s="24">
        <v>5.3</v>
      </c>
    </row>
    <row r="272" spans="1:4">
      <c r="A272" s="22">
        <v>2936</v>
      </c>
      <c r="B272" s="23">
        <f t="shared" ref="B272:B304" si="10">A272</f>
        <v>2936</v>
      </c>
      <c r="C272" s="24">
        <f t="shared" ref="C272:C304" si="11">B272/8</f>
        <v>367</v>
      </c>
      <c r="D272" s="24">
        <v>5.3</v>
      </c>
    </row>
    <row r="273" spans="1:4">
      <c r="A273" s="22">
        <v>2944</v>
      </c>
      <c r="B273" s="23">
        <f t="shared" si="10"/>
        <v>2944</v>
      </c>
      <c r="C273" s="24">
        <f t="shared" si="11"/>
        <v>368</v>
      </c>
      <c r="D273" s="24">
        <v>5.3</v>
      </c>
    </row>
    <row r="274" spans="1:4">
      <c r="A274" s="22">
        <v>2960</v>
      </c>
      <c r="B274" s="23">
        <f t="shared" si="10"/>
        <v>2960</v>
      </c>
      <c r="C274" s="24">
        <f t="shared" si="11"/>
        <v>370</v>
      </c>
      <c r="D274" s="24">
        <v>5.3</v>
      </c>
    </row>
    <row r="275" spans="1:4">
      <c r="A275" s="22">
        <v>3000</v>
      </c>
      <c r="B275" s="23">
        <f t="shared" si="10"/>
        <v>3000</v>
      </c>
      <c r="C275" s="24">
        <f t="shared" si="11"/>
        <v>375</v>
      </c>
      <c r="D275" s="24">
        <v>5.3</v>
      </c>
    </row>
    <row r="276" spans="1:4">
      <c r="A276" s="22">
        <v>3048</v>
      </c>
      <c r="B276" s="23">
        <f t="shared" si="10"/>
        <v>3048</v>
      </c>
      <c r="C276" s="24">
        <f t="shared" si="11"/>
        <v>381</v>
      </c>
      <c r="D276" s="24">
        <v>5.3</v>
      </c>
    </row>
    <row r="277" spans="1:4">
      <c r="A277" s="22">
        <v>3088</v>
      </c>
      <c r="B277" s="23">
        <f t="shared" si="10"/>
        <v>3088</v>
      </c>
      <c r="C277" s="24">
        <f t="shared" si="11"/>
        <v>386</v>
      </c>
      <c r="D277" s="24">
        <v>5.3</v>
      </c>
    </row>
    <row r="278" spans="1:4">
      <c r="A278" s="22">
        <v>3120</v>
      </c>
      <c r="B278" s="23">
        <f t="shared" si="10"/>
        <v>3120</v>
      </c>
      <c r="C278" s="24">
        <f t="shared" si="11"/>
        <v>390</v>
      </c>
      <c r="D278" s="24">
        <v>5.3</v>
      </c>
    </row>
    <row r="279" spans="1:4">
      <c r="A279" s="22">
        <v>3200</v>
      </c>
      <c r="B279" s="23">
        <f t="shared" si="10"/>
        <v>3200</v>
      </c>
      <c r="C279" s="24">
        <f t="shared" si="11"/>
        <v>400</v>
      </c>
      <c r="D279" s="24">
        <v>5.3</v>
      </c>
    </row>
    <row r="280" spans="1:4">
      <c r="A280" s="22">
        <v>3248</v>
      </c>
      <c r="B280" s="23">
        <f t="shared" si="10"/>
        <v>3248</v>
      </c>
      <c r="C280" s="24">
        <f t="shared" si="11"/>
        <v>406</v>
      </c>
      <c r="D280" s="24">
        <v>5.3</v>
      </c>
    </row>
    <row r="281" spans="1:4">
      <c r="A281" s="22">
        <v>3264</v>
      </c>
      <c r="B281" s="23">
        <f t="shared" si="10"/>
        <v>3264</v>
      </c>
      <c r="C281" s="24">
        <f t="shared" si="11"/>
        <v>408</v>
      </c>
      <c r="D281" s="24">
        <v>5.3</v>
      </c>
    </row>
    <row r="282" spans="1:4">
      <c r="A282" s="22">
        <v>3280</v>
      </c>
      <c r="B282" s="23">
        <f t="shared" si="10"/>
        <v>3280</v>
      </c>
      <c r="C282" s="24">
        <f t="shared" si="11"/>
        <v>410</v>
      </c>
      <c r="D282" s="24">
        <v>5.3</v>
      </c>
    </row>
    <row r="283" spans="1:4">
      <c r="A283" s="22">
        <v>3304</v>
      </c>
      <c r="B283" s="23">
        <f t="shared" si="10"/>
        <v>3304</v>
      </c>
      <c r="C283" s="24">
        <f t="shared" si="11"/>
        <v>413</v>
      </c>
      <c r="D283" s="24">
        <v>5.3</v>
      </c>
    </row>
    <row r="284" spans="1:4">
      <c r="A284" s="22">
        <v>3360</v>
      </c>
      <c r="B284" s="23">
        <f t="shared" si="10"/>
        <v>3360</v>
      </c>
      <c r="C284" s="24">
        <f t="shared" si="11"/>
        <v>420</v>
      </c>
      <c r="D284" s="24">
        <v>5.3</v>
      </c>
    </row>
    <row r="285" spans="1:4">
      <c r="A285" s="22">
        <v>3400</v>
      </c>
      <c r="B285" s="23">
        <f t="shared" si="10"/>
        <v>3400</v>
      </c>
      <c r="C285" s="24">
        <f t="shared" si="11"/>
        <v>425</v>
      </c>
      <c r="D285" s="24">
        <v>5.3</v>
      </c>
    </row>
    <row r="286" spans="1:4">
      <c r="A286" s="22">
        <v>3440</v>
      </c>
      <c r="B286" s="23">
        <f t="shared" si="10"/>
        <v>3440</v>
      </c>
      <c r="C286" s="24">
        <f t="shared" si="11"/>
        <v>430</v>
      </c>
      <c r="D286" s="24">
        <v>5.3</v>
      </c>
    </row>
    <row r="287" spans="1:4">
      <c r="A287" s="22">
        <v>3600</v>
      </c>
      <c r="B287" s="23">
        <f t="shared" si="10"/>
        <v>3600</v>
      </c>
      <c r="C287" s="24">
        <f t="shared" si="11"/>
        <v>450</v>
      </c>
      <c r="D287" s="24">
        <v>5.3</v>
      </c>
    </row>
    <row r="288" spans="1:4">
      <c r="A288" s="22">
        <v>3680</v>
      </c>
      <c r="B288" s="23">
        <f t="shared" si="10"/>
        <v>3680</v>
      </c>
      <c r="C288" s="24">
        <f t="shared" si="11"/>
        <v>460</v>
      </c>
      <c r="D288" s="24">
        <v>5.3</v>
      </c>
    </row>
    <row r="289" spans="1:4">
      <c r="A289" s="22">
        <v>3720</v>
      </c>
      <c r="B289" s="23">
        <f t="shared" si="10"/>
        <v>3720</v>
      </c>
      <c r="C289" s="24">
        <f t="shared" si="11"/>
        <v>465</v>
      </c>
      <c r="D289" s="24">
        <v>5.3</v>
      </c>
    </row>
    <row r="290" spans="1:4">
      <c r="A290" s="22">
        <v>3744</v>
      </c>
      <c r="B290" s="23">
        <f t="shared" si="10"/>
        <v>3744</v>
      </c>
      <c r="C290" s="24">
        <f t="shared" si="11"/>
        <v>468</v>
      </c>
      <c r="D290" s="24">
        <v>5.3</v>
      </c>
    </row>
    <row r="291" spans="1:4">
      <c r="A291" s="22">
        <v>3800</v>
      </c>
      <c r="B291" s="23">
        <f t="shared" si="10"/>
        <v>3800</v>
      </c>
      <c r="C291" s="24">
        <f t="shared" si="11"/>
        <v>475</v>
      </c>
      <c r="D291" s="24">
        <v>5.3</v>
      </c>
    </row>
    <row r="292" spans="1:4">
      <c r="A292" s="22">
        <v>3880</v>
      </c>
      <c r="B292" s="23">
        <f t="shared" si="10"/>
        <v>3880</v>
      </c>
      <c r="C292" s="24">
        <f t="shared" si="11"/>
        <v>485</v>
      </c>
      <c r="D292" s="24">
        <v>5.3</v>
      </c>
    </row>
    <row r="293" spans="1:4">
      <c r="A293" s="22">
        <v>3904</v>
      </c>
      <c r="B293" s="23">
        <f t="shared" si="10"/>
        <v>3904</v>
      </c>
      <c r="C293" s="24">
        <f t="shared" si="11"/>
        <v>488</v>
      </c>
      <c r="D293" s="24">
        <v>5.3</v>
      </c>
    </row>
    <row r="294" spans="1:4">
      <c r="A294" s="22">
        <v>4000</v>
      </c>
      <c r="B294" s="23">
        <f t="shared" si="10"/>
        <v>4000</v>
      </c>
      <c r="C294" s="24">
        <f t="shared" si="11"/>
        <v>500</v>
      </c>
      <c r="D294" s="24">
        <v>5.3</v>
      </c>
    </row>
    <row r="295" spans="1:4">
      <c r="A295" s="22">
        <v>4104</v>
      </c>
      <c r="B295" s="23">
        <f t="shared" si="10"/>
        <v>4104</v>
      </c>
      <c r="C295" s="24">
        <f t="shared" si="11"/>
        <v>513</v>
      </c>
      <c r="D295" s="24">
        <v>5.3</v>
      </c>
    </row>
    <row r="296" spans="1:4">
      <c r="A296" s="22">
        <v>4200</v>
      </c>
      <c r="B296" s="23">
        <f t="shared" si="10"/>
        <v>4200</v>
      </c>
      <c r="C296" s="24">
        <f t="shared" si="11"/>
        <v>525</v>
      </c>
      <c r="D296" s="24">
        <v>5.3</v>
      </c>
    </row>
    <row r="297" spans="1:4">
      <c r="A297" s="22">
        <v>4400</v>
      </c>
      <c r="B297" s="23">
        <f t="shared" si="10"/>
        <v>4400</v>
      </c>
      <c r="C297" s="24">
        <f t="shared" si="11"/>
        <v>550</v>
      </c>
      <c r="D297" s="24">
        <v>5.3</v>
      </c>
    </row>
    <row r="298" spans="1:4">
      <c r="A298" s="22">
        <v>4416</v>
      </c>
      <c r="B298" s="23">
        <f t="shared" si="10"/>
        <v>4416</v>
      </c>
      <c r="C298" s="24">
        <f t="shared" si="11"/>
        <v>552</v>
      </c>
      <c r="D298" s="24">
        <v>5.3</v>
      </c>
    </row>
    <row r="299" spans="1:4">
      <c r="A299" s="22">
        <v>4496</v>
      </c>
      <c r="B299" s="23">
        <f t="shared" si="10"/>
        <v>4496</v>
      </c>
      <c r="C299" s="24">
        <f t="shared" si="11"/>
        <v>562</v>
      </c>
      <c r="D299" s="24">
        <v>5.3</v>
      </c>
    </row>
    <row r="300" spans="1:4">
      <c r="A300" s="22">
        <v>4680</v>
      </c>
      <c r="B300" s="23">
        <f t="shared" si="10"/>
        <v>4680</v>
      </c>
      <c r="C300" s="24">
        <f t="shared" si="11"/>
        <v>585</v>
      </c>
      <c r="D300" s="24">
        <v>5.3</v>
      </c>
    </row>
    <row r="301" spans="1:4">
      <c r="A301" s="22">
        <v>4720</v>
      </c>
      <c r="B301" s="23">
        <f t="shared" si="10"/>
        <v>4720</v>
      </c>
      <c r="C301" s="24">
        <f t="shared" si="11"/>
        <v>590</v>
      </c>
      <c r="D301" s="24">
        <v>5.3</v>
      </c>
    </row>
    <row r="302" spans="1:4">
      <c r="A302" s="22">
        <v>5080</v>
      </c>
      <c r="B302" s="23">
        <f t="shared" si="10"/>
        <v>5080</v>
      </c>
      <c r="C302" s="24">
        <f t="shared" si="11"/>
        <v>635</v>
      </c>
      <c r="D302" s="24">
        <v>5.3</v>
      </c>
    </row>
    <row r="303" spans="1:4">
      <c r="A303" s="22">
        <v>5280</v>
      </c>
      <c r="B303" s="23">
        <f t="shared" si="10"/>
        <v>5280</v>
      </c>
      <c r="C303" s="24">
        <f t="shared" si="11"/>
        <v>660</v>
      </c>
      <c r="D303" s="24">
        <v>5.3</v>
      </c>
    </row>
    <row r="304" spans="1:4">
      <c r="A304" s="22">
        <v>5600</v>
      </c>
      <c r="B304" s="23">
        <f t="shared" si="10"/>
        <v>5600</v>
      </c>
      <c r="C304" s="24">
        <f t="shared" si="11"/>
        <v>700</v>
      </c>
      <c r="D304" s="24">
        <v>5.3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1"/>
  <sheetViews>
    <sheetView topLeftCell="A9" workbookViewId="0">
      <selection activeCell="G15" sqref="G15"/>
    </sheetView>
  </sheetViews>
  <sheetFormatPr defaultColWidth="9" defaultRowHeight="13.5"/>
  <cols>
    <col min="1" max="4" width="15.53125" customWidth="1"/>
  </cols>
  <sheetData>
    <row r="1" spans="1:4" ht="21">
      <c r="A1" s="188" t="s">
        <v>239</v>
      </c>
      <c r="B1" s="188"/>
      <c r="C1" s="188"/>
      <c r="D1" s="188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8">
        <v>966</v>
      </c>
      <c r="B3" s="50">
        <f>A3</f>
        <v>966</v>
      </c>
      <c r="C3" s="51">
        <f>B3/14</f>
        <v>69</v>
      </c>
      <c r="D3" s="51">
        <v>10.199999999999999</v>
      </c>
    </row>
    <row r="4" spans="1:4">
      <c r="A4" s="18">
        <v>980</v>
      </c>
      <c r="B4" s="16">
        <f>A4</f>
        <v>980</v>
      </c>
      <c r="C4" s="17">
        <f>B4/14</f>
        <v>70</v>
      </c>
      <c r="D4" s="17">
        <v>10.199999999999999</v>
      </c>
    </row>
    <row r="5" spans="1:4">
      <c r="A5" s="18">
        <v>1008</v>
      </c>
      <c r="B5" s="16">
        <f t="shared" ref="B5:B36" si="0">A5</f>
        <v>1008</v>
      </c>
      <c r="C5" s="17">
        <f t="shared" ref="C5:C36" si="1">B5/14</f>
        <v>72</v>
      </c>
      <c r="D5" s="17">
        <v>10.199999999999999</v>
      </c>
    </row>
    <row r="6" spans="1:4">
      <c r="A6" s="18">
        <v>1050</v>
      </c>
      <c r="B6" s="16">
        <f t="shared" si="0"/>
        <v>1050</v>
      </c>
      <c r="C6" s="17">
        <f t="shared" si="1"/>
        <v>75</v>
      </c>
      <c r="D6" s="17">
        <v>10.199999999999999</v>
      </c>
    </row>
    <row r="7" spans="1:4">
      <c r="A7" s="18">
        <v>1064</v>
      </c>
      <c r="B7" s="16">
        <f t="shared" si="0"/>
        <v>1064</v>
      </c>
      <c r="C7" s="17">
        <f t="shared" si="1"/>
        <v>76</v>
      </c>
      <c r="D7" s="17">
        <v>10.199999999999999</v>
      </c>
    </row>
    <row r="8" spans="1:4">
      <c r="A8" s="18">
        <v>1092</v>
      </c>
      <c r="B8" s="16">
        <f t="shared" si="0"/>
        <v>1092</v>
      </c>
      <c r="C8" s="17">
        <f t="shared" si="1"/>
        <v>78</v>
      </c>
      <c r="D8" s="17">
        <v>10.199999999999999</v>
      </c>
    </row>
    <row r="9" spans="1:4">
      <c r="A9" s="18">
        <v>1120</v>
      </c>
      <c r="B9" s="16">
        <f t="shared" si="0"/>
        <v>1120</v>
      </c>
      <c r="C9" s="17">
        <f t="shared" si="1"/>
        <v>80</v>
      </c>
      <c r="D9" s="17">
        <v>10.199999999999999</v>
      </c>
    </row>
    <row r="10" spans="1:4">
      <c r="A10" s="18">
        <v>1148</v>
      </c>
      <c r="B10" s="16">
        <f t="shared" si="0"/>
        <v>1148</v>
      </c>
      <c r="C10" s="17">
        <f t="shared" si="1"/>
        <v>82</v>
      </c>
      <c r="D10" s="17">
        <v>10.199999999999999</v>
      </c>
    </row>
    <row r="11" spans="1:4">
      <c r="A11" s="18">
        <v>1176</v>
      </c>
      <c r="B11" s="16">
        <f t="shared" si="0"/>
        <v>1176</v>
      </c>
      <c r="C11" s="17">
        <f t="shared" si="1"/>
        <v>84</v>
      </c>
      <c r="D11" s="17">
        <v>10.199999999999999</v>
      </c>
    </row>
    <row r="12" spans="1:4">
      <c r="A12" s="18">
        <v>1190</v>
      </c>
      <c r="B12" s="16">
        <f t="shared" si="0"/>
        <v>1190</v>
      </c>
      <c r="C12" s="17">
        <f t="shared" si="1"/>
        <v>85</v>
      </c>
      <c r="D12" s="17">
        <v>10.199999999999999</v>
      </c>
    </row>
    <row r="13" spans="1:4">
      <c r="A13" s="15">
        <v>1232</v>
      </c>
      <c r="B13" s="16">
        <f t="shared" si="0"/>
        <v>1232</v>
      </c>
      <c r="C13" s="17">
        <f t="shared" si="1"/>
        <v>88</v>
      </c>
      <c r="D13" s="17">
        <v>10.199999999999999</v>
      </c>
    </row>
    <row r="14" spans="1:4">
      <c r="A14" s="18">
        <v>1246</v>
      </c>
      <c r="B14" s="16">
        <f t="shared" si="0"/>
        <v>1246</v>
      </c>
      <c r="C14" s="17">
        <f t="shared" si="1"/>
        <v>89</v>
      </c>
      <c r="D14" s="17">
        <v>10.199999999999999</v>
      </c>
    </row>
    <row r="15" spans="1:4">
      <c r="A15" s="15">
        <v>1260</v>
      </c>
      <c r="B15" s="16">
        <f t="shared" si="0"/>
        <v>1260</v>
      </c>
      <c r="C15" s="17">
        <f t="shared" si="1"/>
        <v>90</v>
      </c>
      <c r="D15" s="17">
        <v>10.199999999999999</v>
      </c>
    </row>
    <row r="16" spans="1:4">
      <c r="A16" s="15">
        <v>1288</v>
      </c>
      <c r="B16" s="16">
        <f t="shared" si="0"/>
        <v>1288</v>
      </c>
      <c r="C16" s="17">
        <f t="shared" si="1"/>
        <v>92</v>
      </c>
      <c r="D16" s="17">
        <v>10.199999999999999</v>
      </c>
    </row>
    <row r="17" spans="1:4">
      <c r="A17" s="15">
        <v>1330</v>
      </c>
      <c r="B17" s="16">
        <f t="shared" si="0"/>
        <v>1330</v>
      </c>
      <c r="C17" s="17">
        <f t="shared" si="1"/>
        <v>95</v>
      </c>
      <c r="D17" s="17">
        <v>10.199999999999999</v>
      </c>
    </row>
    <row r="18" spans="1:4">
      <c r="A18" s="18">
        <v>1344</v>
      </c>
      <c r="B18" s="16">
        <f t="shared" si="0"/>
        <v>1344</v>
      </c>
      <c r="C18" s="17">
        <f t="shared" si="1"/>
        <v>96</v>
      </c>
      <c r="D18" s="17">
        <v>10.199999999999999</v>
      </c>
    </row>
    <row r="19" spans="1:4">
      <c r="A19" s="15">
        <v>1358</v>
      </c>
      <c r="B19" s="16">
        <f t="shared" si="0"/>
        <v>1358</v>
      </c>
      <c r="C19" s="17">
        <f t="shared" si="1"/>
        <v>97</v>
      </c>
      <c r="D19" s="17">
        <v>10.199999999999999</v>
      </c>
    </row>
    <row r="20" spans="1:4">
      <c r="A20" s="18">
        <v>1400</v>
      </c>
      <c r="B20" s="16">
        <f t="shared" si="0"/>
        <v>1400</v>
      </c>
      <c r="C20" s="17">
        <f t="shared" si="1"/>
        <v>100</v>
      </c>
      <c r="D20" s="17">
        <v>10.199999999999999</v>
      </c>
    </row>
    <row r="21" spans="1:4">
      <c r="A21" s="18">
        <v>1456</v>
      </c>
      <c r="B21" s="16">
        <f t="shared" si="0"/>
        <v>1456</v>
      </c>
      <c r="C21" s="17">
        <f t="shared" si="1"/>
        <v>104</v>
      </c>
      <c r="D21" s="17">
        <v>10.199999999999999</v>
      </c>
    </row>
    <row r="22" spans="1:4">
      <c r="A22" s="18">
        <v>1470</v>
      </c>
      <c r="B22" s="16">
        <f t="shared" si="0"/>
        <v>1470</v>
      </c>
      <c r="C22" s="17">
        <f t="shared" si="1"/>
        <v>105</v>
      </c>
      <c r="D22" s="17">
        <v>10.199999999999999</v>
      </c>
    </row>
    <row r="23" spans="1:4">
      <c r="A23" s="15">
        <v>1512</v>
      </c>
      <c r="B23" s="16">
        <f t="shared" si="0"/>
        <v>1512</v>
      </c>
      <c r="C23" s="17">
        <f t="shared" si="1"/>
        <v>108</v>
      </c>
      <c r="D23" s="17">
        <v>10.199999999999999</v>
      </c>
    </row>
    <row r="24" spans="1:4">
      <c r="A24" s="18">
        <v>1540</v>
      </c>
      <c r="B24" s="16">
        <f t="shared" si="0"/>
        <v>1540</v>
      </c>
      <c r="C24" s="17">
        <f t="shared" si="1"/>
        <v>110</v>
      </c>
      <c r="D24" s="17">
        <v>10.199999999999999</v>
      </c>
    </row>
    <row r="25" spans="1:4">
      <c r="A25" s="15">
        <v>1568</v>
      </c>
      <c r="B25" s="16">
        <f t="shared" si="0"/>
        <v>1568</v>
      </c>
      <c r="C25" s="17">
        <f t="shared" si="1"/>
        <v>112</v>
      </c>
      <c r="D25" s="17">
        <v>10.199999999999999</v>
      </c>
    </row>
    <row r="26" spans="1:4">
      <c r="A26" s="18">
        <v>1610</v>
      </c>
      <c r="B26" s="16">
        <f t="shared" si="0"/>
        <v>1610</v>
      </c>
      <c r="C26" s="17">
        <f t="shared" si="1"/>
        <v>115</v>
      </c>
      <c r="D26" s="17">
        <v>10.199999999999999</v>
      </c>
    </row>
    <row r="27" spans="1:4">
      <c r="A27" s="18">
        <v>1624</v>
      </c>
      <c r="B27" s="16">
        <f t="shared" si="0"/>
        <v>1624</v>
      </c>
      <c r="C27" s="17">
        <f t="shared" si="1"/>
        <v>116</v>
      </c>
      <c r="D27" s="17">
        <v>10.199999999999999</v>
      </c>
    </row>
    <row r="28" spans="1:4">
      <c r="A28" s="18">
        <v>1652</v>
      </c>
      <c r="B28" s="16">
        <f t="shared" si="0"/>
        <v>1652</v>
      </c>
      <c r="C28" s="17">
        <f t="shared" si="1"/>
        <v>118</v>
      </c>
      <c r="D28" s="17">
        <v>10.199999999999999</v>
      </c>
    </row>
    <row r="29" spans="1:4">
      <c r="A29" s="18">
        <v>1680</v>
      </c>
      <c r="B29" s="16">
        <f t="shared" si="0"/>
        <v>1680</v>
      </c>
      <c r="C29" s="17">
        <f t="shared" si="1"/>
        <v>120</v>
      </c>
      <c r="D29" s="17">
        <v>10.199999999999999</v>
      </c>
    </row>
    <row r="30" spans="1:4">
      <c r="A30" s="15">
        <v>1708</v>
      </c>
      <c r="B30" s="16">
        <f t="shared" si="0"/>
        <v>1708</v>
      </c>
      <c r="C30" s="17">
        <f t="shared" si="1"/>
        <v>122</v>
      </c>
      <c r="D30" s="17">
        <v>10.199999999999999</v>
      </c>
    </row>
    <row r="31" spans="1:4">
      <c r="A31" s="15">
        <v>1736</v>
      </c>
      <c r="B31" s="16">
        <f t="shared" si="0"/>
        <v>1736</v>
      </c>
      <c r="C31" s="17">
        <f t="shared" si="1"/>
        <v>124</v>
      </c>
      <c r="D31" s="17">
        <v>10.199999999999999</v>
      </c>
    </row>
    <row r="32" spans="1:4">
      <c r="A32" s="18">
        <v>1750</v>
      </c>
      <c r="B32" s="16">
        <f t="shared" si="0"/>
        <v>1750</v>
      </c>
      <c r="C32" s="17">
        <f t="shared" si="1"/>
        <v>125</v>
      </c>
      <c r="D32" s="17">
        <v>10.199999999999999</v>
      </c>
    </row>
    <row r="33" spans="1:4">
      <c r="A33" s="18">
        <v>1764</v>
      </c>
      <c r="B33" s="16">
        <f t="shared" si="0"/>
        <v>1764</v>
      </c>
      <c r="C33" s="17">
        <f t="shared" si="1"/>
        <v>126</v>
      </c>
      <c r="D33" s="17">
        <v>10.199999999999999</v>
      </c>
    </row>
    <row r="34" spans="1:4">
      <c r="A34" s="18">
        <v>1778</v>
      </c>
      <c r="B34" s="16">
        <f t="shared" si="0"/>
        <v>1778</v>
      </c>
      <c r="C34" s="17">
        <f t="shared" si="1"/>
        <v>127</v>
      </c>
      <c r="D34" s="17">
        <v>10.199999999999999</v>
      </c>
    </row>
    <row r="35" spans="1:4">
      <c r="A35" s="18">
        <v>1806</v>
      </c>
      <c r="B35" s="16">
        <f t="shared" si="0"/>
        <v>1806</v>
      </c>
      <c r="C35" s="17">
        <f t="shared" si="1"/>
        <v>129</v>
      </c>
      <c r="D35" s="17">
        <v>10.199999999999999</v>
      </c>
    </row>
    <row r="36" spans="1:4">
      <c r="A36" s="18">
        <v>1820</v>
      </c>
      <c r="B36" s="16">
        <f t="shared" si="0"/>
        <v>1820</v>
      </c>
      <c r="C36" s="17">
        <f t="shared" si="1"/>
        <v>130</v>
      </c>
      <c r="D36" s="17">
        <v>10.199999999999999</v>
      </c>
    </row>
    <row r="37" spans="1:4">
      <c r="A37" s="18">
        <v>1848</v>
      </c>
      <c r="B37" s="16">
        <f t="shared" ref="B37:B68" si="2">A37</f>
        <v>1848</v>
      </c>
      <c r="C37" s="17">
        <f t="shared" ref="C37:C68" si="3">B37/14</f>
        <v>132</v>
      </c>
      <c r="D37" s="17">
        <v>10.199999999999999</v>
      </c>
    </row>
    <row r="38" spans="1:4">
      <c r="A38" s="18">
        <v>1890</v>
      </c>
      <c r="B38" s="16">
        <f t="shared" si="2"/>
        <v>1890</v>
      </c>
      <c r="C38" s="17">
        <f t="shared" si="3"/>
        <v>135</v>
      </c>
      <c r="D38" s="17">
        <v>10.199999999999999</v>
      </c>
    </row>
    <row r="39" spans="1:4">
      <c r="A39" s="18">
        <v>1904</v>
      </c>
      <c r="B39" s="16">
        <f t="shared" si="2"/>
        <v>1904</v>
      </c>
      <c r="C39" s="17">
        <f t="shared" si="3"/>
        <v>136</v>
      </c>
      <c r="D39" s="17">
        <v>10.199999999999999</v>
      </c>
    </row>
    <row r="40" spans="1:4">
      <c r="A40" s="15">
        <v>1932</v>
      </c>
      <c r="B40" s="16">
        <f t="shared" si="2"/>
        <v>1932</v>
      </c>
      <c r="C40" s="17">
        <f t="shared" si="3"/>
        <v>138</v>
      </c>
      <c r="D40" s="17">
        <v>10.199999999999999</v>
      </c>
    </row>
    <row r="41" spans="1:4">
      <c r="A41" s="18">
        <v>1946</v>
      </c>
      <c r="B41" s="16">
        <f t="shared" si="2"/>
        <v>1946</v>
      </c>
      <c r="C41" s="17">
        <f t="shared" si="3"/>
        <v>139</v>
      </c>
      <c r="D41" s="17">
        <v>10.199999999999999</v>
      </c>
    </row>
    <row r="42" spans="1:4">
      <c r="A42" s="15">
        <v>1960</v>
      </c>
      <c r="B42" s="16">
        <f t="shared" si="2"/>
        <v>1960</v>
      </c>
      <c r="C42" s="17">
        <f t="shared" si="3"/>
        <v>140</v>
      </c>
      <c r="D42" s="17">
        <v>10.199999999999999</v>
      </c>
    </row>
    <row r="43" spans="1:4">
      <c r="A43" s="18">
        <v>2002</v>
      </c>
      <c r="B43" s="16">
        <f t="shared" si="2"/>
        <v>2002</v>
      </c>
      <c r="C43" s="17">
        <f t="shared" si="3"/>
        <v>143</v>
      </c>
      <c r="D43" s="17">
        <v>10.199999999999999</v>
      </c>
    </row>
    <row r="44" spans="1:4">
      <c r="A44" s="18">
        <v>2100</v>
      </c>
      <c r="B44" s="16">
        <f t="shared" si="2"/>
        <v>2100</v>
      </c>
      <c r="C44" s="17">
        <f t="shared" si="3"/>
        <v>150</v>
      </c>
      <c r="D44" s="17">
        <v>10.199999999999999</v>
      </c>
    </row>
    <row r="45" spans="1:4">
      <c r="A45" s="15">
        <v>2156</v>
      </c>
      <c r="B45" s="16">
        <f t="shared" si="2"/>
        <v>2156</v>
      </c>
      <c r="C45" s="17">
        <f t="shared" si="3"/>
        <v>154</v>
      </c>
      <c r="D45" s="17">
        <v>10.199999999999999</v>
      </c>
    </row>
    <row r="46" spans="1:4">
      <c r="A46" s="18">
        <v>2198</v>
      </c>
      <c r="B46" s="16">
        <f t="shared" si="2"/>
        <v>2198</v>
      </c>
      <c r="C46" s="17">
        <f t="shared" si="3"/>
        <v>157</v>
      </c>
      <c r="D46" s="17">
        <v>10.199999999999999</v>
      </c>
    </row>
    <row r="47" spans="1:4">
      <c r="A47" s="15">
        <v>2240</v>
      </c>
      <c r="B47" s="16">
        <f t="shared" si="2"/>
        <v>2240</v>
      </c>
      <c r="C47" s="17">
        <f t="shared" si="3"/>
        <v>160</v>
      </c>
      <c r="D47" s="17">
        <v>10.199999999999999</v>
      </c>
    </row>
    <row r="48" spans="1:4">
      <c r="A48" s="18">
        <v>2310</v>
      </c>
      <c r="B48" s="16">
        <f t="shared" si="2"/>
        <v>2310</v>
      </c>
      <c r="C48" s="17">
        <f t="shared" si="3"/>
        <v>165</v>
      </c>
      <c r="D48" s="17">
        <v>10.199999999999999</v>
      </c>
    </row>
    <row r="49" spans="1:4">
      <c r="A49" s="15">
        <v>2338</v>
      </c>
      <c r="B49" s="16">
        <f t="shared" si="2"/>
        <v>2338</v>
      </c>
      <c r="C49" s="17">
        <f t="shared" si="3"/>
        <v>167</v>
      </c>
      <c r="D49" s="17">
        <v>10.199999999999999</v>
      </c>
    </row>
    <row r="50" spans="1:4">
      <c r="A50" s="18">
        <v>2380</v>
      </c>
      <c r="B50" s="16">
        <f t="shared" si="2"/>
        <v>2380</v>
      </c>
      <c r="C50" s="17">
        <f t="shared" si="3"/>
        <v>170</v>
      </c>
      <c r="D50" s="17">
        <v>10.199999999999999</v>
      </c>
    </row>
    <row r="51" spans="1:4">
      <c r="A51" s="18">
        <v>2450</v>
      </c>
      <c r="B51" s="16">
        <f t="shared" si="2"/>
        <v>2450</v>
      </c>
      <c r="C51" s="17">
        <f t="shared" si="3"/>
        <v>175</v>
      </c>
      <c r="D51" s="17">
        <v>10.199999999999999</v>
      </c>
    </row>
    <row r="52" spans="1:4">
      <c r="A52" s="18">
        <v>2506</v>
      </c>
      <c r="B52" s="16">
        <f t="shared" si="2"/>
        <v>2506</v>
      </c>
      <c r="C52" s="17">
        <f t="shared" si="3"/>
        <v>179</v>
      </c>
      <c r="D52" s="17">
        <v>10.199999999999999</v>
      </c>
    </row>
    <row r="53" spans="1:4">
      <c r="A53" s="18">
        <v>2520</v>
      </c>
      <c r="B53" s="16">
        <f t="shared" si="2"/>
        <v>2520</v>
      </c>
      <c r="C53" s="17">
        <f t="shared" si="3"/>
        <v>180</v>
      </c>
      <c r="D53" s="17">
        <v>10.199999999999999</v>
      </c>
    </row>
    <row r="54" spans="1:4">
      <c r="A54" s="15">
        <v>2590</v>
      </c>
      <c r="B54" s="16">
        <f t="shared" si="2"/>
        <v>2590</v>
      </c>
      <c r="C54" s="17">
        <f t="shared" si="3"/>
        <v>185</v>
      </c>
      <c r="D54" s="17">
        <v>10.199999999999999</v>
      </c>
    </row>
    <row r="55" spans="1:4">
      <c r="A55" s="18">
        <v>2604</v>
      </c>
      <c r="B55" s="16">
        <f t="shared" si="2"/>
        <v>2604</v>
      </c>
      <c r="C55" s="17">
        <f t="shared" si="3"/>
        <v>186</v>
      </c>
      <c r="D55" s="17">
        <v>10.199999999999999</v>
      </c>
    </row>
    <row r="56" spans="1:4">
      <c r="A56" s="15">
        <v>2660</v>
      </c>
      <c r="B56" s="16">
        <f t="shared" si="2"/>
        <v>2660</v>
      </c>
      <c r="C56" s="17">
        <f t="shared" si="3"/>
        <v>190</v>
      </c>
      <c r="D56" s="17">
        <v>10.199999999999999</v>
      </c>
    </row>
    <row r="57" spans="1:4">
      <c r="A57" s="18">
        <v>2800</v>
      </c>
      <c r="B57" s="16">
        <f t="shared" si="2"/>
        <v>2800</v>
      </c>
      <c r="C57" s="17">
        <f t="shared" si="3"/>
        <v>200</v>
      </c>
      <c r="D57" s="17">
        <v>10.199999999999999</v>
      </c>
    </row>
    <row r="58" spans="1:4">
      <c r="A58" s="18">
        <v>2814</v>
      </c>
      <c r="B58" s="16">
        <f t="shared" si="2"/>
        <v>2814</v>
      </c>
      <c r="C58" s="17">
        <f t="shared" si="3"/>
        <v>201</v>
      </c>
      <c r="D58" s="17">
        <v>10.199999999999999</v>
      </c>
    </row>
    <row r="59" spans="1:4">
      <c r="A59" s="15">
        <v>2940</v>
      </c>
      <c r="B59" s="16">
        <f t="shared" si="2"/>
        <v>2940</v>
      </c>
      <c r="C59" s="17">
        <f t="shared" si="3"/>
        <v>210</v>
      </c>
      <c r="D59" s="17">
        <v>10.199999999999999</v>
      </c>
    </row>
    <row r="60" spans="1:4">
      <c r="A60" s="15">
        <v>3136</v>
      </c>
      <c r="B60" s="16">
        <f t="shared" si="2"/>
        <v>3136</v>
      </c>
      <c r="C60" s="17">
        <f t="shared" si="3"/>
        <v>224</v>
      </c>
      <c r="D60" s="17">
        <v>10.199999999999999</v>
      </c>
    </row>
    <row r="61" spans="1:4">
      <c r="A61" s="18">
        <v>3150</v>
      </c>
      <c r="B61" s="16">
        <f t="shared" si="2"/>
        <v>3150</v>
      </c>
      <c r="C61" s="17">
        <f t="shared" si="3"/>
        <v>225</v>
      </c>
      <c r="D61" s="17">
        <v>10.199999999999999</v>
      </c>
    </row>
    <row r="62" spans="1:4">
      <c r="A62" s="15">
        <v>3360</v>
      </c>
      <c r="B62" s="16">
        <f t="shared" si="2"/>
        <v>3360</v>
      </c>
      <c r="C62" s="17">
        <f t="shared" si="3"/>
        <v>240</v>
      </c>
      <c r="D62" s="17">
        <v>10.199999999999999</v>
      </c>
    </row>
    <row r="63" spans="1:4">
      <c r="A63" s="18">
        <v>3500</v>
      </c>
      <c r="B63" s="16">
        <f t="shared" si="2"/>
        <v>3500</v>
      </c>
      <c r="C63" s="17">
        <f t="shared" si="3"/>
        <v>250</v>
      </c>
      <c r="D63" s="17">
        <v>10.199999999999999</v>
      </c>
    </row>
    <row r="64" spans="1:4">
      <c r="A64" s="18">
        <v>3556</v>
      </c>
      <c r="B64" s="16">
        <f t="shared" si="2"/>
        <v>3556</v>
      </c>
      <c r="C64" s="17">
        <f t="shared" si="3"/>
        <v>254</v>
      </c>
      <c r="D64" s="17">
        <v>10.199999999999999</v>
      </c>
    </row>
    <row r="65" spans="1:4">
      <c r="A65" s="18">
        <v>3850</v>
      </c>
      <c r="B65" s="16">
        <f t="shared" si="2"/>
        <v>3850</v>
      </c>
      <c r="C65" s="17">
        <f t="shared" si="3"/>
        <v>275</v>
      </c>
      <c r="D65" s="17">
        <v>10.199999999999999</v>
      </c>
    </row>
    <row r="66" spans="1:4">
      <c r="A66" s="15">
        <v>4004</v>
      </c>
      <c r="B66" s="16">
        <f t="shared" si="2"/>
        <v>4004</v>
      </c>
      <c r="C66" s="17">
        <f t="shared" si="3"/>
        <v>286</v>
      </c>
      <c r="D66" s="17">
        <v>10.199999999999999</v>
      </c>
    </row>
    <row r="67" spans="1:4">
      <c r="A67" s="18">
        <v>4060</v>
      </c>
      <c r="B67" s="16">
        <f t="shared" si="2"/>
        <v>4060</v>
      </c>
      <c r="C67" s="17">
        <f t="shared" si="3"/>
        <v>290</v>
      </c>
      <c r="D67" s="17">
        <v>10.199999999999999</v>
      </c>
    </row>
    <row r="68" spans="1:4">
      <c r="A68" s="18">
        <v>4326</v>
      </c>
      <c r="B68" s="16">
        <f t="shared" si="2"/>
        <v>4326</v>
      </c>
      <c r="C68" s="17">
        <f t="shared" si="3"/>
        <v>309</v>
      </c>
      <c r="D68" s="17">
        <v>10.199999999999999</v>
      </c>
    </row>
    <row r="69" spans="1:4">
      <c r="A69" s="18">
        <v>4410</v>
      </c>
      <c r="B69" s="16">
        <f>A69</f>
        <v>4410</v>
      </c>
      <c r="C69" s="17">
        <f>B69/14</f>
        <v>315</v>
      </c>
      <c r="D69" s="17">
        <v>10.199999999999999</v>
      </c>
    </row>
    <row r="70" spans="1:4">
      <c r="A70" s="15">
        <v>4508</v>
      </c>
      <c r="B70" s="16">
        <f>A70</f>
        <v>4508</v>
      </c>
      <c r="C70" s="17">
        <f>B70/14</f>
        <v>322</v>
      </c>
      <c r="D70" s="17">
        <v>10.199999999999999</v>
      </c>
    </row>
    <row r="71" spans="1:4">
      <c r="A71" s="15">
        <v>5012</v>
      </c>
      <c r="B71" s="16">
        <f>A71</f>
        <v>5012</v>
      </c>
      <c r="C71" s="17">
        <f>B71/14</f>
        <v>358</v>
      </c>
      <c r="D71" s="17">
        <v>10.199999999999999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7"/>
  <sheetViews>
    <sheetView workbookViewId="0">
      <selection activeCell="G15" sqref="G15"/>
    </sheetView>
  </sheetViews>
  <sheetFormatPr defaultColWidth="9" defaultRowHeight="13.5"/>
  <cols>
    <col min="1" max="4" width="15.53125" customWidth="1"/>
  </cols>
  <sheetData>
    <row r="1" spans="1:4" ht="21">
      <c r="A1" s="188" t="s">
        <v>530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141</v>
      </c>
      <c r="B3" s="67">
        <f>A3</f>
        <v>141</v>
      </c>
      <c r="C3" s="68">
        <f>B3/3</f>
        <v>47</v>
      </c>
      <c r="D3" s="68">
        <v>1.95</v>
      </c>
    </row>
    <row r="4" spans="1:4">
      <c r="A4" s="3">
        <v>174</v>
      </c>
      <c r="B4" s="12">
        <f t="shared" ref="B4:B17" si="0">A4</f>
        <v>174</v>
      </c>
      <c r="C4" s="4">
        <f t="shared" ref="C4:C17" si="1">B4/3</f>
        <v>58</v>
      </c>
      <c r="D4" s="4">
        <v>1.95</v>
      </c>
    </row>
    <row r="5" spans="1:4">
      <c r="A5" s="3">
        <v>210</v>
      </c>
      <c r="B5" s="12">
        <f t="shared" si="0"/>
        <v>210</v>
      </c>
      <c r="C5" s="4">
        <f t="shared" si="1"/>
        <v>70</v>
      </c>
      <c r="D5" s="4">
        <v>1.95</v>
      </c>
    </row>
    <row r="6" spans="1:4">
      <c r="A6" s="3">
        <v>225</v>
      </c>
      <c r="B6" s="12">
        <f t="shared" si="0"/>
        <v>225</v>
      </c>
      <c r="C6" s="4">
        <f t="shared" si="1"/>
        <v>75</v>
      </c>
      <c r="D6" s="4">
        <v>1.95</v>
      </c>
    </row>
    <row r="7" spans="1:4">
      <c r="A7" s="3">
        <v>240</v>
      </c>
      <c r="B7" s="12">
        <f t="shared" si="0"/>
        <v>240</v>
      </c>
      <c r="C7" s="4">
        <f t="shared" si="1"/>
        <v>80</v>
      </c>
      <c r="D7" s="4">
        <v>1.95</v>
      </c>
    </row>
    <row r="8" spans="1:4">
      <c r="A8" s="3">
        <v>255</v>
      </c>
      <c r="B8" s="12">
        <f t="shared" si="0"/>
        <v>255</v>
      </c>
      <c r="C8" s="4">
        <f t="shared" si="1"/>
        <v>85</v>
      </c>
      <c r="D8" s="4">
        <v>1.95</v>
      </c>
    </row>
    <row r="9" spans="1:4">
      <c r="A9" s="3">
        <v>267</v>
      </c>
      <c r="B9" s="12">
        <f t="shared" si="0"/>
        <v>267</v>
      </c>
      <c r="C9" s="4">
        <f t="shared" si="1"/>
        <v>89</v>
      </c>
      <c r="D9" s="4">
        <v>1.95</v>
      </c>
    </row>
    <row r="10" spans="1:4">
      <c r="A10" s="3">
        <v>270</v>
      </c>
      <c r="B10" s="12">
        <f t="shared" si="0"/>
        <v>270</v>
      </c>
      <c r="C10" s="4">
        <f t="shared" si="1"/>
        <v>90</v>
      </c>
      <c r="D10" s="4">
        <v>1.95</v>
      </c>
    </row>
    <row r="11" spans="1:4">
      <c r="A11" s="3">
        <v>300</v>
      </c>
      <c r="B11" s="12">
        <f t="shared" si="0"/>
        <v>300</v>
      </c>
      <c r="C11" s="4">
        <f t="shared" si="1"/>
        <v>100</v>
      </c>
      <c r="D11" s="4">
        <v>1.95</v>
      </c>
    </row>
    <row r="12" spans="1:4">
      <c r="A12" s="3">
        <v>357</v>
      </c>
      <c r="B12" s="12">
        <f t="shared" si="0"/>
        <v>357</v>
      </c>
      <c r="C12" s="4">
        <f t="shared" si="1"/>
        <v>119</v>
      </c>
      <c r="D12" s="4">
        <v>1.95</v>
      </c>
    </row>
    <row r="13" spans="1:4">
      <c r="A13" s="3">
        <v>375</v>
      </c>
      <c r="B13" s="12">
        <f t="shared" si="0"/>
        <v>375</v>
      </c>
      <c r="C13" s="4">
        <f t="shared" si="1"/>
        <v>125</v>
      </c>
      <c r="D13" s="4">
        <v>1.95</v>
      </c>
    </row>
    <row r="14" spans="1:4">
      <c r="A14" s="3">
        <v>390</v>
      </c>
      <c r="B14" s="12">
        <f t="shared" si="0"/>
        <v>390</v>
      </c>
      <c r="C14" s="4">
        <f t="shared" si="1"/>
        <v>130</v>
      </c>
      <c r="D14" s="4">
        <v>1.95</v>
      </c>
    </row>
    <row r="15" spans="1:4">
      <c r="A15" s="3">
        <v>405</v>
      </c>
      <c r="B15" s="12">
        <f t="shared" si="0"/>
        <v>405</v>
      </c>
      <c r="C15" s="4">
        <f t="shared" si="1"/>
        <v>135</v>
      </c>
      <c r="D15" s="4">
        <v>1.95</v>
      </c>
    </row>
    <row r="16" spans="1:4">
      <c r="A16" s="3">
        <v>420</v>
      </c>
      <c r="B16" s="12">
        <f t="shared" si="0"/>
        <v>420</v>
      </c>
      <c r="C16" s="4">
        <f t="shared" si="1"/>
        <v>140</v>
      </c>
      <c r="D16" s="4">
        <v>1.95</v>
      </c>
    </row>
    <row r="17" spans="1:4">
      <c r="A17" s="3">
        <v>468</v>
      </c>
      <c r="B17" s="12">
        <f t="shared" si="0"/>
        <v>468</v>
      </c>
      <c r="C17" s="4">
        <f t="shared" si="1"/>
        <v>156</v>
      </c>
      <c r="D17" s="4">
        <v>1.95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86"/>
  <sheetViews>
    <sheetView workbookViewId="0">
      <selection activeCell="G18" sqref="G18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531</v>
      </c>
      <c r="B1" s="188"/>
      <c r="C1" s="188"/>
      <c r="D1" s="188"/>
    </row>
    <row r="2" spans="1:4" ht="14.25">
      <c r="A2" s="7" t="s">
        <v>324</v>
      </c>
      <c r="B2" s="8" t="s">
        <v>325</v>
      </c>
      <c r="C2" s="7" t="s">
        <v>327</v>
      </c>
      <c r="D2" s="7" t="s">
        <v>328</v>
      </c>
    </row>
    <row r="3" spans="1:4">
      <c r="A3" s="9">
        <v>225</v>
      </c>
      <c r="B3" s="64">
        <f>A3</f>
        <v>225</v>
      </c>
      <c r="C3" s="65">
        <f>B3/5</f>
        <v>45</v>
      </c>
      <c r="D3" s="65">
        <v>3.5</v>
      </c>
    </row>
    <row r="4" spans="1:4">
      <c r="A4" s="9">
        <v>245</v>
      </c>
      <c r="B4" s="64">
        <f>A4</f>
        <v>245</v>
      </c>
      <c r="C4" s="65">
        <f>B4/5</f>
        <v>49</v>
      </c>
      <c r="D4" s="65">
        <v>3.5</v>
      </c>
    </row>
    <row r="5" spans="1:4">
      <c r="A5" s="66">
        <v>255</v>
      </c>
      <c r="B5" s="64">
        <f t="shared" ref="B5:B36" si="0">A5</f>
        <v>255</v>
      </c>
      <c r="C5" s="65">
        <f t="shared" ref="C5:C36" si="1">B5/5</f>
        <v>51</v>
      </c>
      <c r="D5" s="65">
        <v>3.5</v>
      </c>
    </row>
    <row r="6" spans="1:4">
      <c r="A6" s="9">
        <v>260</v>
      </c>
      <c r="B6" s="64">
        <f t="shared" si="0"/>
        <v>260</v>
      </c>
      <c r="C6" s="65">
        <f t="shared" si="1"/>
        <v>52</v>
      </c>
      <c r="D6" s="65">
        <v>3.5</v>
      </c>
    </row>
    <row r="7" spans="1:4">
      <c r="A7" s="66">
        <v>265</v>
      </c>
      <c r="B7" s="64">
        <f t="shared" si="0"/>
        <v>265</v>
      </c>
      <c r="C7" s="65">
        <f t="shared" si="1"/>
        <v>53</v>
      </c>
      <c r="D7" s="65">
        <v>3.5</v>
      </c>
    </row>
    <row r="8" spans="1:4">
      <c r="A8" s="66">
        <v>270</v>
      </c>
      <c r="B8" s="64">
        <f t="shared" si="0"/>
        <v>270</v>
      </c>
      <c r="C8" s="65">
        <f t="shared" si="1"/>
        <v>54</v>
      </c>
      <c r="D8" s="65">
        <v>3.5</v>
      </c>
    </row>
    <row r="9" spans="1:4">
      <c r="A9" s="66">
        <v>275</v>
      </c>
      <c r="B9" s="64">
        <f t="shared" si="0"/>
        <v>275</v>
      </c>
      <c r="C9" s="65">
        <f t="shared" si="1"/>
        <v>55</v>
      </c>
      <c r="D9" s="65">
        <v>3.5</v>
      </c>
    </row>
    <row r="10" spans="1:4">
      <c r="A10" s="9">
        <v>280</v>
      </c>
      <c r="B10" s="64">
        <f t="shared" si="0"/>
        <v>280</v>
      </c>
      <c r="C10" s="65">
        <f t="shared" si="1"/>
        <v>56</v>
      </c>
      <c r="D10" s="65">
        <v>3.5</v>
      </c>
    </row>
    <row r="11" spans="1:4">
      <c r="A11" s="66">
        <v>295</v>
      </c>
      <c r="B11" s="64">
        <f t="shared" si="0"/>
        <v>295</v>
      </c>
      <c r="C11" s="65">
        <f t="shared" si="1"/>
        <v>59</v>
      </c>
      <c r="D11" s="65">
        <v>3.5</v>
      </c>
    </row>
    <row r="12" spans="1:4">
      <c r="A12" s="66">
        <v>300</v>
      </c>
      <c r="B12" s="64">
        <f t="shared" si="0"/>
        <v>300</v>
      </c>
      <c r="C12" s="65">
        <f t="shared" si="1"/>
        <v>60</v>
      </c>
      <c r="D12" s="65">
        <v>3.5</v>
      </c>
    </row>
    <row r="13" spans="1:4">
      <c r="A13" s="66">
        <v>305</v>
      </c>
      <c r="B13" s="64">
        <f t="shared" si="0"/>
        <v>305</v>
      </c>
      <c r="C13" s="65">
        <f t="shared" si="1"/>
        <v>61</v>
      </c>
      <c r="D13" s="65">
        <v>3.5</v>
      </c>
    </row>
    <row r="14" spans="1:4">
      <c r="A14" s="66">
        <v>310</v>
      </c>
      <c r="B14" s="64">
        <f t="shared" si="0"/>
        <v>310</v>
      </c>
      <c r="C14" s="65">
        <f t="shared" si="1"/>
        <v>62</v>
      </c>
      <c r="D14" s="65">
        <v>3.5</v>
      </c>
    </row>
    <row r="15" spans="1:4">
      <c r="A15" s="66">
        <v>320</v>
      </c>
      <c r="B15" s="64">
        <f t="shared" si="0"/>
        <v>320</v>
      </c>
      <c r="C15" s="65">
        <f t="shared" si="1"/>
        <v>64</v>
      </c>
      <c r="D15" s="65">
        <v>3.5</v>
      </c>
    </row>
    <row r="16" spans="1:4">
      <c r="A16" s="66">
        <v>325</v>
      </c>
      <c r="B16" s="64">
        <f t="shared" si="0"/>
        <v>325</v>
      </c>
      <c r="C16" s="65">
        <f t="shared" si="1"/>
        <v>65</v>
      </c>
      <c r="D16" s="65">
        <v>3.5</v>
      </c>
    </row>
    <row r="17" spans="1:4">
      <c r="A17" s="66">
        <v>330</v>
      </c>
      <c r="B17" s="64">
        <f t="shared" si="0"/>
        <v>330</v>
      </c>
      <c r="C17" s="65">
        <f t="shared" si="1"/>
        <v>66</v>
      </c>
      <c r="D17" s="65">
        <v>3.5</v>
      </c>
    </row>
    <row r="18" spans="1:4">
      <c r="A18" s="66">
        <v>340</v>
      </c>
      <c r="B18" s="64">
        <f t="shared" si="0"/>
        <v>340</v>
      </c>
      <c r="C18" s="65">
        <f t="shared" si="1"/>
        <v>68</v>
      </c>
      <c r="D18" s="65">
        <v>3.5</v>
      </c>
    </row>
    <row r="19" spans="1:4">
      <c r="A19" s="66">
        <v>345</v>
      </c>
      <c r="B19" s="64">
        <f t="shared" si="0"/>
        <v>345</v>
      </c>
      <c r="C19" s="65">
        <f t="shared" si="1"/>
        <v>69</v>
      </c>
      <c r="D19" s="65">
        <v>3.5</v>
      </c>
    </row>
    <row r="20" spans="1:4">
      <c r="A20" s="66">
        <v>350</v>
      </c>
      <c r="B20" s="64">
        <f t="shared" si="0"/>
        <v>350</v>
      </c>
      <c r="C20" s="65">
        <f t="shared" si="1"/>
        <v>70</v>
      </c>
      <c r="D20" s="65">
        <v>3.5</v>
      </c>
    </row>
    <row r="21" spans="1:4">
      <c r="A21" s="66">
        <v>360</v>
      </c>
      <c r="B21" s="64">
        <f t="shared" si="0"/>
        <v>360</v>
      </c>
      <c r="C21" s="65">
        <f t="shared" si="1"/>
        <v>72</v>
      </c>
      <c r="D21" s="65">
        <v>3.5</v>
      </c>
    </row>
    <row r="22" spans="1:4">
      <c r="A22" s="66">
        <v>370</v>
      </c>
      <c r="B22" s="64">
        <f t="shared" si="0"/>
        <v>370</v>
      </c>
      <c r="C22" s="65">
        <f t="shared" si="1"/>
        <v>74</v>
      </c>
      <c r="D22" s="65">
        <v>3.5</v>
      </c>
    </row>
    <row r="23" spans="1:4">
      <c r="A23" s="66">
        <v>375</v>
      </c>
      <c r="B23" s="64">
        <f t="shared" si="0"/>
        <v>375</v>
      </c>
      <c r="C23" s="65">
        <f t="shared" si="1"/>
        <v>75</v>
      </c>
      <c r="D23" s="65">
        <v>3.5</v>
      </c>
    </row>
    <row r="24" spans="1:4">
      <c r="A24" s="66">
        <v>385</v>
      </c>
      <c r="B24" s="64">
        <f t="shared" si="0"/>
        <v>385</v>
      </c>
      <c r="C24" s="65">
        <f t="shared" si="1"/>
        <v>77</v>
      </c>
      <c r="D24" s="65">
        <v>3.5</v>
      </c>
    </row>
    <row r="25" spans="1:4">
      <c r="A25" s="66">
        <v>390</v>
      </c>
      <c r="B25" s="64">
        <f t="shared" si="0"/>
        <v>390</v>
      </c>
      <c r="C25" s="65">
        <f t="shared" si="1"/>
        <v>78</v>
      </c>
      <c r="D25" s="65">
        <v>3.5</v>
      </c>
    </row>
    <row r="26" spans="1:4">
      <c r="A26" s="9">
        <v>400</v>
      </c>
      <c r="B26" s="64">
        <f t="shared" si="0"/>
        <v>400</v>
      </c>
      <c r="C26" s="65">
        <f t="shared" si="1"/>
        <v>80</v>
      </c>
      <c r="D26" s="65">
        <v>3.5</v>
      </c>
    </row>
    <row r="27" spans="1:4">
      <c r="A27" s="9">
        <v>420</v>
      </c>
      <c r="B27" s="64">
        <f t="shared" si="0"/>
        <v>420</v>
      </c>
      <c r="C27" s="65">
        <f t="shared" si="1"/>
        <v>84</v>
      </c>
      <c r="D27" s="65">
        <v>3.5</v>
      </c>
    </row>
    <row r="28" spans="1:4">
      <c r="A28" s="9">
        <v>425</v>
      </c>
      <c r="B28" s="64">
        <f t="shared" si="0"/>
        <v>425</v>
      </c>
      <c r="C28" s="65">
        <f t="shared" si="1"/>
        <v>85</v>
      </c>
      <c r="D28" s="65">
        <v>3.5</v>
      </c>
    </row>
    <row r="29" spans="1:4">
      <c r="A29" s="9">
        <v>430</v>
      </c>
      <c r="B29" s="64">
        <f t="shared" si="0"/>
        <v>430</v>
      </c>
      <c r="C29" s="65">
        <f t="shared" si="1"/>
        <v>86</v>
      </c>
      <c r="D29" s="65">
        <v>3.5</v>
      </c>
    </row>
    <row r="30" spans="1:4">
      <c r="A30" s="66">
        <v>440</v>
      </c>
      <c r="B30" s="64">
        <f t="shared" si="0"/>
        <v>440</v>
      </c>
      <c r="C30" s="65">
        <f t="shared" si="1"/>
        <v>88</v>
      </c>
      <c r="D30" s="65">
        <v>3.5</v>
      </c>
    </row>
    <row r="31" spans="1:4">
      <c r="A31" s="9">
        <v>450</v>
      </c>
      <c r="B31" s="64">
        <f t="shared" si="0"/>
        <v>450</v>
      </c>
      <c r="C31" s="65">
        <f t="shared" si="1"/>
        <v>90</v>
      </c>
      <c r="D31" s="65">
        <v>3.5</v>
      </c>
    </row>
    <row r="32" spans="1:4">
      <c r="A32" s="66">
        <v>460</v>
      </c>
      <c r="B32" s="64">
        <f t="shared" si="0"/>
        <v>460</v>
      </c>
      <c r="C32" s="65">
        <f t="shared" si="1"/>
        <v>92</v>
      </c>
      <c r="D32" s="65">
        <v>3.5</v>
      </c>
    </row>
    <row r="33" spans="1:4">
      <c r="A33" s="66">
        <v>465</v>
      </c>
      <c r="B33" s="64">
        <f t="shared" si="0"/>
        <v>465</v>
      </c>
      <c r="C33" s="65">
        <f t="shared" si="1"/>
        <v>93</v>
      </c>
      <c r="D33" s="65">
        <v>3.5</v>
      </c>
    </row>
    <row r="34" spans="1:4">
      <c r="A34" s="66">
        <v>470</v>
      </c>
      <c r="B34" s="64">
        <f t="shared" si="0"/>
        <v>470</v>
      </c>
      <c r="C34" s="65">
        <f t="shared" si="1"/>
        <v>94</v>
      </c>
      <c r="D34" s="65">
        <v>3.5</v>
      </c>
    </row>
    <row r="35" spans="1:4">
      <c r="A35" s="9">
        <v>475</v>
      </c>
      <c r="B35" s="64">
        <f t="shared" si="0"/>
        <v>475</v>
      </c>
      <c r="C35" s="65">
        <f t="shared" si="1"/>
        <v>95</v>
      </c>
      <c r="D35" s="65">
        <v>3.5</v>
      </c>
    </row>
    <row r="36" spans="1:4">
      <c r="A36" s="66">
        <v>490</v>
      </c>
      <c r="B36" s="64">
        <f t="shared" si="0"/>
        <v>490</v>
      </c>
      <c r="C36" s="65">
        <f t="shared" si="1"/>
        <v>98</v>
      </c>
      <c r="D36" s="65">
        <v>3.5</v>
      </c>
    </row>
    <row r="37" spans="1:4">
      <c r="A37" s="9">
        <v>500</v>
      </c>
      <c r="B37" s="64">
        <f t="shared" ref="B37:B68" si="2">A37</f>
        <v>500</v>
      </c>
      <c r="C37" s="65">
        <f t="shared" ref="C37:C68" si="3">B37/5</f>
        <v>100</v>
      </c>
      <c r="D37" s="65">
        <v>3.5</v>
      </c>
    </row>
    <row r="38" spans="1:4">
      <c r="A38" s="66">
        <v>510</v>
      </c>
      <c r="B38" s="64">
        <f t="shared" si="2"/>
        <v>510</v>
      </c>
      <c r="C38" s="65">
        <f t="shared" si="3"/>
        <v>102</v>
      </c>
      <c r="D38" s="65">
        <v>3.5</v>
      </c>
    </row>
    <row r="39" spans="1:4">
      <c r="A39" s="9">
        <v>520</v>
      </c>
      <c r="B39" s="64">
        <f t="shared" si="2"/>
        <v>520</v>
      </c>
      <c r="C39" s="65">
        <f t="shared" si="3"/>
        <v>104</v>
      </c>
      <c r="D39" s="65">
        <v>3.5</v>
      </c>
    </row>
    <row r="40" spans="1:4">
      <c r="A40" s="9">
        <v>525</v>
      </c>
      <c r="B40" s="64">
        <f t="shared" si="2"/>
        <v>525</v>
      </c>
      <c r="C40" s="65">
        <f t="shared" si="3"/>
        <v>105</v>
      </c>
      <c r="D40" s="65">
        <v>3.5</v>
      </c>
    </row>
    <row r="41" spans="1:4">
      <c r="A41" s="66">
        <v>530</v>
      </c>
      <c r="B41" s="64">
        <f t="shared" si="2"/>
        <v>530</v>
      </c>
      <c r="C41" s="65">
        <f t="shared" si="3"/>
        <v>106</v>
      </c>
      <c r="D41" s="65">
        <v>3.5</v>
      </c>
    </row>
    <row r="42" spans="1:4">
      <c r="A42" s="66">
        <v>535</v>
      </c>
      <c r="B42" s="64">
        <f t="shared" si="2"/>
        <v>535</v>
      </c>
      <c r="C42" s="65">
        <f t="shared" si="3"/>
        <v>107</v>
      </c>
      <c r="D42" s="65">
        <v>3.5</v>
      </c>
    </row>
    <row r="43" spans="1:4">
      <c r="A43" s="66">
        <v>540</v>
      </c>
      <c r="B43" s="64">
        <f t="shared" si="2"/>
        <v>540</v>
      </c>
      <c r="C43" s="65">
        <f t="shared" si="3"/>
        <v>108</v>
      </c>
      <c r="D43" s="65">
        <v>3.5</v>
      </c>
    </row>
    <row r="44" spans="1:4">
      <c r="A44" s="9">
        <v>550</v>
      </c>
      <c r="B44" s="64">
        <f t="shared" si="2"/>
        <v>550</v>
      </c>
      <c r="C44" s="65">
        <f t="shared" si="3"/>
        <v>110</v>
      </c>
      <c r="D44" s="65">
        <v>3.5</v>
      </c>
    </row>
    <row r="45" spans="1:4">
      <c r="A45" s="66">
        <v>560</v>
      </c>
      <c r="B45" s="64">
        <f t="shared" si="2"/>
        <v>560</v>
      </c>
      <c r="C45" s="65">
        <f t="shared" si="3"/>
        <v>112</v>
      </c>
      <c r="D45" s="65">
        <v>3.5</v>
      </c>
    </row>
    <row r="46" spans="1:4">
      <c r="A46" s="66">
        <v>565</v>
      </c>
      <c r="B46" s="64">
        <f t="shared" si="2"/>
        <v>565</v>
      </c>
      <c r="C46" s="65">
        <f t="shared" si="3"/>
        <v>113</v>
      </c>
      <c r="D46" s="65">
        <v>3.5</v>
      </c>
    </row>
    <row r="47" spans="1:4">
      <c r="A47" s="9">
        <v>575</v>
      </c>
      <c r="B47" s="64">
        <f t="shared" si="2"/>
        <v>575</v>
      </c>
      <c r="C47" s="65">
        <f t="shared" si="3"/>
        <v>115</v>
      </c>
      <c r="D47" s="65">
        <v>3.5</v>
      </c>
    </row>
    <row r="48" spans="1:4">
      <c r="A48" s="66">
        <v>580</v>
      </c>
      <c r="B48" s="64">
        <f t="shared" si="2"/>
        <v>580</v>
      </c>
      <c r="C48" s="65">
        <f t="shared" si="3"/>
        <v>116</v>
      </c>
      <c r="D48" s="65">
        <v>3.5</v>
      </c>
    </row>
    <row r="49" spans="1:4">
      <c r="A49" s="66">
        <v>600</v>
      </c>
      <c r="B49" s="64">
        <f t="shared" si="2"/>
        <v>600</v>
      </c>
      <c r="C49" s="65">
        <f t="shared" si="3"/>
        <v>120</v>
      </c>
      <c r="D49" s="65">
        <v>3.5</v>
      </c>
    </row>
    <row r="50" spans="1:4">
      <c r="A50" s="66">
        <v>610</v>
      </c>
      <c r="B50" s="64">
        <f t="shared" si="2"/>
        <v>610</v>
      </c>
      <c r="C50" s="65">
        <f t="shared" si="3"/>
        <v>122</v>
      </c>
      <c r="D50" s="65">
        <v>3.5</v>
      </c>
    </row>
    <row r="51" spans="1:4">
      <c r="A51" s="9">
        <v>615</v>
      </c>
      <c r="B51" s="64">
        <f t="shared" si="2"/>
        <v>615</v>
      </c>
      <c r="C51" s="65">
        <f t="shared" si="3"/>
        <v>123</v>
      </c>
      <c r="D51" s="65">
        <v>3.5</v>
      </c>
    </row>
    <row r="52" spans="1:4">
      <c r="A52" s="66">
        <v>620</v>
      </c>
      <c r="B52" s="64">
        <f t="shared" si="2"/>
        <v>620</v>
      </c>
      <c r="C52" s="65">
        <f t="shared" si="3"/>
        <v>124</v>
      </c>
      <c r="D52" s="65">
        <v>3.5</v>
      </c>
    </row>
    <row r="53" spans="1:4">
      <c r="A53" s="9">
        <v>625</v>
      </c>
      <c r="B53" s="64">
        <f t="shared" si="2"/>
        <v>625</v>
      </c>
      <c r="C53" s="65">
        <f t="shared" si="3"/>
        <v>125</v>
      </c>
      <c r="D53" s="65">
        <v>3.5</v>
      </c>
    </row>
    <row r="54" spans="1:4">
      <c r="A54" s="9">
        <v>635</v>
      </c>
      <c r="B54" s="64">
        <f t="shared" si="2"/>
        <v>635</v>
      </c>
      <c r="C54" s="65">
        <f t="shared" si="3"/>
        <v>127</v>
      </c>
      <c r="D54" s="65">
        <v>3.5</v>
      </c>
    </row>
    <row r="55" spans="1:4">
      <c r="A55" s="9">
        <v>640</v>
      </c>
      <c r="B55" s="64">
        <f t="shared" si="2"/>
        <v>640</v>
      </c>
      <c r="C55" s="65">
        <f t="shared" si="3"/>
        <v>128</v>
      </c>
      <c r="D55" s="65">
        <v>3.5</v>
      </c>
    </row>
    <row r="56" spans="1:4">
      <c r="A56" s="9">
        <v>645</v>
      </c>
      <c r="B56" s="64">
        <f t="shared" si="2"/>
        <v>645</v>
      </c>
      <c r="C56" s="65">
        <f t="shared" si="3"/>
        <v>129</v>
      </c>
      <c r="D56" s="65">
        <v>3.5</v>
      </c>
    </row>
    <row r="57" spans="1:4">
      <c r="A57" s="9">
        <v>650</v>
      </c>
      <c r="B57" s="64">
        <f t="shared" si="2"/>
        <v>650</v>
      </c>
      <c r="C57" s="65">
        <f t="shared" si="3"/>
        <v>130</v>
      </c>
      <c r="D57" s="65">
        <v>3.5</v>
      </c>
    </row>
    <row r="58" spans="1:4">
      <c r="A58" s="66">
        <v>670</v>
      </c>
      <c r="B58" s="64">
        <f t="shared" si="2"/>
        <v>670</v>
      </c>
      <c r="C58" s="65">
        <f t="shared" si="3"/>
        <v>134</v>
      </c>
      <c r="D58" s="65">
        <v>3.5</v>
      </c>
    </row>
    <row r="59" spans="1:4">
      <c r="A59" s="66">
        <v>680</v>
      </c>
      <c r="B59" s="64">
        <f t="shared" si="2"/>
        <v>680</v>
      </c>
      <c r="C59" s="65">
        <f t="shared" si="3"/>
        <v>136</v>
      </c>
      <c r="D59" s="65">
        <v>3.5</v>
      </c>
    </row>
    <row r="60" spans="1:4">
      <c r="A60" s="66">
        <v>690</v>
      </c>
      <c r="B60" s="64">
        <f t="shared" si="2"/>
        <v>690</v>
      </c>
      <c r="C60" s="65">
        <f t="shared" si="3"/>
        <v>138</v>
      </c>
      <c r="D60" s="65">
        <v>3.5</v>
      </c>
    </row>
    <row r="61" spans="1:4">
      <c r="A61" s="66">
        <v>695</v>
      </c>
      <c r="B61" s="64">
        <f t="shared" si="2"/>
        <v>695</v>
      </c>
      <c r="C61" s="65">
        <f t="shared" si="3"/>
        <v>139</v>
      </c>
      <c r="D61" s="65">
        <v>3.5</v>
      </c>
    </row>
    <row r="62" spans="1:4">
      <c r="A62" s="66">
        <v>700</v>
      </c>
      <c r="B62" s="64">
        <f t="shared" si="2"/>
        <v>700</v>
      </c>
      <c r="C62" s="65">
        <f t="shared" si="3"/>
        <v>140</v>
      </c>
      <c r="D62" s="65">
        <v>3.5</v>
      </c>
    </row>
    <row r="63" spans="1:4">
      <c r="A63" s="66">
        <v>710</v>
      </c>
      <c r="B63" s="64">
        <f t="shared" si="2"/>
        <v>710</v>
      </c>
      <c r="C63" s="65">
        <f t="shared" si="3"/>
        <v>142</v>
      </c>
      <c r="D63" s="65">
        <v>3.5</v>
      </c>
    </row>
    <row r="64" spans="1:4">
      <c r="A64" s="66">
        <v>720</v>
      </c>
      <c r="B64" s="64">
        <f t="shared" si="2"/>
        <v>720</v>
      </c>
      <c r="C64" s="65">
        <f t="shared" si="3"/>
        <v>144</v>
      </c>
      <c r="D64" s="65">
        <v>3.5</v>
      </c>
    </row>
    <row r="65" spans="1:4">
      <c r="A65" s="66">
        <v>725</v>
      </c>
      <c r="B65" s="64">
        <f t="shared" si="2"/>
        <v>725</v>
      </c>
      <c r="C65" s="65">
        <f t="shared" si="3"/>
        <v>145</v>
      </c>
      <c r="D65" s="65">
        <v>3.5</v>
      </c>
    </row>
    <row r="66" spans="1:4">
      <c r="A66" s="66">
        <v>740</v>
      </c>
      <c r="B66" s="64">
        <f t="shared" si="2"/>
        <v>740</v>
      </c>
      <c r="C66" s="65">
        <f t="shared" si="3"/>
        <v>148</v>
      </c>
      <c r="D66" s="65">
        <v>3.5</v>
      </c>
    </row>
    <row r="67" spans="1:4">
      <c r="A67" s="66">
        <v>750</v>
      </c>
      <c r="B67" s="64">
        <f t="shared" si="2"/>
        <v>750</v>
      </c>
      <c r="C67" s="65">
        <f t="shared" si="3"/>
        <v>150</v>
      </c>
      <c r="D67" s="65">
        <v>3.5</v>
      </c>
    </row>
    <row r="68" spans="1:4">
      <c r="A68" s="66">
        <v>755</v>
      </c>
      <c r="B68" s="64">
        <f t="shared" si="2"/>
        <v>755</v>
      </c>
      <c r="C68" s="65">
        <f t="shared" si="3"/>
        <v>151</v>
      </c>
      <c r="D68" s="65">
        <v>3.5</v>
      </c>
    </row>
    <row r="69" spans="1:4">
      <c r="A69" s="9">
        <v>800</v>
      </c>
      <c r="B69" s="64">
        <f t="shared" ref="B69:B86" si="4">A69</f>
        <v>800</v>
      </c>
      <c r="C69" s="65">
        <f t="shared" ref="C69:C86" si="5">B69/5</f>
        <v>160</v>
      </c>
      <c r="D69" s="65">
        <v>3.5</v>
      </c>
    </row>
    <row r="70" spans="1:4">
      <c r="A70" s="9">
        <v>810</v>
      </c>
      <c r="B70" s="64">
        <f t="shared" si="4"/>
        <v>810</v>
      </c>
      <c r="C70" s="65">
        <f t="shared" si="5"/>
        <v>162</v>
      </c>
      <c r="D70" s="65">
        <v>3.5</v>
      </c>
    </row>
    <row r="71" spans="1:4">
      <c r="A71" s="9">
        <v>830</v>
      </c>
      <c r="B71" s="64">
        <f t="shared" si="4"/>
        <v>830</v>
      </c>
      <c r="C71" s="65">
        <f t="shared" si="5"/>
        <v>166</v>
      </c>
      <c r="D71" s="65">
        <v>3.5</v>
      </c>
    </row>
    <row r="72" spans="1:4">
      <c r="A72" s="9">
        <v>850</v>
      </c>
      <c r="B72" s="64">
        <f t="shared" si="4"/>
        <v>850</v>
      </c>
      <c r="C72" s="65">
        <f t="shared" si="5"/>
        <v>170</v>
      </c>
      <c r="D72" s="65">
        <v>3.5</v>
      </c>
    </row>
    <row r="73" spans="1:4">
      <c r="A73" s="9">
        <v>860</v>
      </c>
      <c r="B73" s="64">
        <f t="shared" si="4"/>
        <v>860</v>
      </c>
      <c r="C73" s="65">
        <f t="shared" si="5"/>
        <v>172</v>
      </c>
      <c r="D73" s="65">
        <v>3.5</v>
      </c>
    </row>
    <row r="74" spans="1:4">
      <c r="A74" s="9">
        <v>880</v>
      </c>
      <c r="B74" s="64">
        <f t="shared" si="4"/>
        <v>880</v>
      </c>
      <c r="C74" s="65">
        <f t="shared" si="5"/>
        <v>176</v>
      </c>
      <c r="D74" s="65">
        <v>3.5</v>
      </c>
    </row>
    <row r="75" spans="1:4">
      <c r="A75" s="9">
        <v>900</v>
      </c>
      <c r="B75" s="64">
        <f t="shared" si="4"/>
        <v>900</v>
      </c>
      <c r="C75" s="65">
        <f t="shared" si="5"/>
        <v>180</v>
      </c>
      <c r="D75" s="65">
        <v>3.5</v>
      </c>
    </row>
    <row r="76" spans="1:4">
      <c r="A76" s="9">
        <v>940</v>
      </c>
      <c r="B76" s="64">
        <f t="shared" si="4"/>
        <v>940</v>
      </c>
      <c r="C76" s="65">
        <f t="shared" si="5"/>
        <v>188</v>
      </c>
      <c r="D76" s="65">
        <v>3.5</v>
      </c>
    </row>
    <row r="77" spans="1:4">
      <c r="A77" s="9">
        <v>950</v>
      </c>
      <c r="B77" s="64">
        <f t="shared" si="4"/>
        <v>950</v>
      </c>
      <c r="C77" s="65">
        <f t="shared" si="5"/>
        <v>190</v>
      </c>
      <c r="D77" s="65">
        <v>3.5</v>
      </c>
    </row>
    <row r="78" spans="1:4">
      <c r="A78" s="9">
        <v>1000</v>
      </c>
      <c r="B78" s="64">
        <f t="shared" si="4"/>
        <v>1000</v>
      </c>
      <c r="C78" s="65">
        <f t="shared" si="5"/>
        <v>200</v>
      </c>
      <c r="D78" s="65">
        <v>3.5</v>
      </c>
    </row>
    <row r="79" spans="1:4">
      <c r="A79" s="9">
        <v>1025</v>
      </c>
      <c r="B79" s="64">
        <f t="shared" si="4"/>
        <v>1025</v>
      </c>
      <c r="C79" s="65">
        <f t="shared" si="5"/>
        <v>205</v>
      </c>
      <c r="D79" s="65">
        <v>3.5</v>
      </c>
    </row>
    <row r="80" spans="1:4">
      <c r="A80" s="66">
        <v>1050</v>
      </c>
      <c r="B80" s="64">
        <f t="shared" si="4"/>
        <v>1050</v>
      </c>
      <c r="C80" s="65">
        <f t="shared" si="5"/>
        <v>210</v>
      </c>
      <c r="D80" s="65">
        <v>3.5</v>
      </c>
    </row>
    <row r="81" spans="1:4">
      <c r="A81" s="66">
        <v>1125</v>
      </c>
      <c r="B81" s="64">
        <f t="shared" si="4"/>
        <v>1125</v>
      </c>
      <c r="C81" s="65">
        <f t="shared" si="5"/>
        <v>225</v>
      </c>
      <c r="D81" s="65">
        <v>3.5</v>
      </c>
    </row>
    <row r="82" spans="1:4">
      <c r="A82" s="66">
        <v>1200</v>
      </c>
      <c r="B82" s="64">
        <f t="shared" si="4"/>
        <v>1200</v>
      </c>
      <c r="C82" s="65">
        <f t="shared" si="5"/>
        <v>240</v>
      </c>
      <c r="D82" s="65">
        <v>3.5</v>
      </c>
    </row>
    <row r="83" spans="1:4">
      <c r="A83" s="66">
        <v>1350</v>
      </c>
      <c r="B83" s="64">
        <f t="shared" si="4"/>
        <v>1350</v>
      </c>
      <c r="C83" s="65">
        <f t="shared" si="5"/>
        <v>270</v>
      </c>
      <c r="D83" s="65">
        <v>3.5</v>
      </c>
    </row>
    <row r="84" spans="1:4">
      <c r="A84" s="66">
        <v>2250</v>
      </c>
      <c r="B84" s="64">
        <f t="shared" si="4"/>
        <v>2250</v>
      </c>
      <c r="C84" s="65">
        <f t="shared" si="5"/>
        <v>450</v>
      </c>
      <c r="D84" s="65">
        <v>3.5</v>
      </c>
    </row>
    <row r="85" spans="1:4">
      <c r="A85" s="66">
        <v>2525</v>
      </c>
      <c r="B85" s="64">
        <f t="shared" si="4"/>
        <v>2525</v>
      </c>
      <c r="C85" s="65">
        <f t="shared" si="5"/>
        <v>505</v>
      </c>
      <c r="D85" s="65">
        <v>3.5</v>
      </c>
    </row>
    <row r="86" spans="1:4">
      <c r="A86" s="9">
        <v>2845</v>
      </c>
      <c r="B86" s="64">
        <f t="shared" si="4"/>
        <v>2845</v>
      </c>
      <c r="C86" s="65">
        <f t="shared" si="5"/>
        <v>569</v>
      </c>
      <c r="D86" s="65">
        <v>3.5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91"/>
  <sheetViews>
    <sheetView topLeftCell="A6" workbookViewId="0">
      <selection activeCell="G13" sqref="G13"/>
    </sheetView>
  </sheetViews>
  <sheetFormatPr defaultColWidth="9" defaultRowHeight="13.5"/>
  <cols>
    <col min="1" max="4" width="15.53125" customWidth="1"/>
  </cols>
  <sheetData>
    <row r="1" spans="1:4" ht="21">
      <c r="A1" s="188" t="s">
        <v>532</v>
      </c>
      <c r="B1" s="188"/>
      <c r="C1" s="188"/>
      <c r="D1" s="188"/>
    </row>
    <row r="2" spans="1:4" ht="14.25">
      <c r="A2" s="53" t="s">
        <v>324</v>
      </c>
      <c r="B2" s="38" t="s">
        <v>325</v>
      </c>
      <c r="C2" s="53" t="s">
        <v>327</v>
      </c>
      <c r="D2" s="53" t="s">
        <v>328</v>
      </c>
    </row>
    <row r="3" spans="1:4">
      <c r="A3" s="40">
        <v>288</v>
      </c>
      <c r="B3" s="61">
        <f>A3</f>
        <v>288</v>
      </c>
      <c r="C3" s="62">
        <f>B3/8</f>
        <v>36</v>
      </c>
      <c r="D3" s="62">
        <v>5.5</v>
      </c>
    </row>
    <row r="4" spans="1:4">
      <c r="A4" s="40">
        <v>376</v>
      </c>
      <c r="B4" s="63">
        <f>A4</f>
        <v>376</v>
      </c>
      <c r="C4" s="43">
        <f>B4/8</f>
        <v>47</v>
      </c>
      <c r="D4" s="43">
        <v>5.5</v>
      </c>
    </row>
    <row r="5" spans="1:4">
      <c r="A5" s="40">
        <v>384</v>
      </c>
      <c r="B5" s="63">
        <f t="shared" ref="B5:B36" si="0">A5</f>
        <v>384</v>
      </c>
      <c r="C5" s="43">
        <f t="shared" ref="C5:C36" si="1">B5/8</f>
        <v>48</v>
      </c>
      <c r="D5" s="43">
        <v>5.5</v>
      </c>
    </row>
    <row r="6" spans="1:4">
      <c r="A6" s="40">
        <v>424</v>
      </c>
      <c r="B6" s="63">
        <f t="shared" si="0"/>
        <v>424</v>
      </c>
      <c r="C6" s="43">
        <f t="shared" si="1"/>
        <v>53</v>
      </c>
      <c r="D6" s="43">
        <v>5.5</v>
      </c>
    </row>
    <row r="7" spans="1:4">
      <c r="A7" s="40">
        <v>440</v>
      </c>
      <c r="B7" s="63">
        <f t="shared" si="0"/>
        <v>440</v>
      </c>
      <c r="C7" s="43">
        <f t="shared" si="1"/>
        <v>55</v>
      </c>
      <c r="D7" s="43">
        <v>5.5</v>
      </c>
    </row>
    <row r="8" spans="1:4">
      <c r="A8" s="40">
        <v>480</v>
      </c>
      <c r="B8" s="63">
        <f t="shared" si="0"/>
        <v>480</v>
      </c>
      <c r="C8" s="43">
        <f t="shared" si="1"/>
        <v>60</v>
      </c>
      <c r="D8" s="43">
        <v>5.5</v>
      </c>
    </row>
    <row r="9" spans="1:4">
      <c r="A9" s="40">
        <v>512</v>
      </c>
      <c r="B9" s="63">
        <f t="shared" si="0"/>
        <v>512</v>
      </c>
      <c r="C9" s="43">
        <f t="shared" si="1"/>
        <v>64</v>
      </c>
      <c r="D9" s="43">
        <v>5.5</v>
      </c>
    </row>
    <row r="10" spans="1:4">
      <c r="A10" s="40">
        <v>536</v>
      </c>
      <c r="B10" s="63">
        <f t="shared" si="0"/>
        <v>536</v>
      </c>
      <c r="C10" s="43">
        <f t="shared" si="1"/>
        <v>67</v>
      </c>
      <c r="D10" s="43">
        <v>5.5</v>
      </c>
    </row>
    <row r="11" spans="1:4">
      <c r="A11" s="40">
        <v>560</v>
      </c>
      <c r="B11" s="63">
        <f t="shared" si="0"/>
        <v>560</v>
      </c>
      <c r="C11" s="43">
        <f t="shared" si="1"/>
        <v>70</v>
      </c>
      <c r="D11" s="43">
        <v>5.5</v>
      </c>
    </row>
    <row r="12" spans="1:4">
      <c r="A12" s="40">
        <v>600</v>
      </c>
      <c r="B12" s="63">
        <f t="shared" si="0"/>
        <v>600</v>
      </c>
      <c r="C12" s="43">
        <f t="shared" si="1"/>
        <v>75</v>
      </c>
      <c r="D12" s="43">
        <v>5.5</v>
      </c>
    </row>
    <row r="13" spans="1:4">
      <c r="A13" s="40">
        <v>632</v>
      </c>
      <c r="B13" s="63">
        <f t="shared" si="0"/>
        <v>632</v>
      </c>
      <c r="C13" s="43">
        <f t="shared" si="1"/>
        <v>79</v>
      </c>
      <c r="D13" s="43">
        <v>5.5</v>
      </c>
    </row>
    <row r="14" spans="1:4">
      <c r="A14" s="40">
        <v>640</v>
      </c>
      <c r="B14" s="63">
        <f t="shared" si="0"/>
        <v>640</v>
      </c>
      <c r="C14" s="43">
        <f t="shared" si="1"/>
        <v>80</v>
      </c>
      <c r="D14" s="43">
        <v>5.5</v>
      </c>
    </row>
    <row r="15" spans="1:4">
      <c r="A15" s="40">
        <v>672</v>
      </c>
      <c r="B15" s="63">
        <f t="shared" si="0"/>
        <v>672</v>
      </c>
      <c r="C15" s="43">
        <f t="shared" si="1"/>
        <v>84</v>
      </c>
      <c r="D15" s="43">
        <v>5.5</v>
      </c>
    </row>
    <row r="16" spans="1:4">
      <c r="A16" s="40">
        <v>680</v>
      </c>
      <c r="B16" s="63">
        <f t="shared" si="0"/>
        <v>680</v>
      </c>
      <c r="C16" s="43">
        <f t="shared" si="1"/>
        <v>85</v>
      </c>
      <c r="D16" s="43">
        <v>5.5</v>
      </c>
    </row>
    <row r="17" spans="1:4">
      <c r="A17" s="40">
        <v>712</v>
      </c>
      <c r="B17" s="63">
        <f t="shared" si="0"/>
        <v>712</v>
      </c>
      <c r="C17" s="43">
        <f t="shared" si="1"/>
        <v>89</v>
      </c>
      <c r="D17" s="43">
        <v>5.5</v>
      </c>
    </row>
    <row r="18" spans="1:4">
      <c r="A18" s="40">
        <v>720</v>
      </c>
      <c r="B18" s="63">
        <f t="shared" si="0"/>
        <v>720</v>
      </c>
      <c r="C18" s="43">
        <f t="shared" si="1"/>
        <v>90</v>
      </c>
      <c r="D18" s="43">
        <v>5.5</v>
      </c>
    </row>
    <row r="19" spans="1:4">
      <c r="A19" s="40">
        <v>728</v>
      </c>
      <c r="B19" s="63">
        <f t="shared" si="0"/>
        <v>728</v>
      </c>
      <c r="C19" s="43">
        <f t="shared" si="1"/>
        <v>91</v>
      </c>
      <c r="D19" s="43">
        <v>5.5</v>
      </c>
    </row>
    <row r="20" spans="1:4">
      <c r="A20" s="40">
        <v>760</v>
      </c>
      <c r="B20" s="63">
        <f t="shared" si="0"/>
        <v>760</v>
      </c>
      <c r="C20" s="43">
        <f t="shared" si="1"/>
        <v>95</v>
      </c>
      <c r="D20" s="43">
        <v>5.5</v>
      </c>
    </row>
    <row r="21" spans="1:4">
      <c r="A21" s="40">
        <v>776</v>
      </c>
      <c r="B21" s="63">
        <f t="shared" si="0"/>
        <v>776</v>
      </c>
      <c r="C21" s="43">
        <f t="shared" si="1"/>
        <v>97</v>
      </c>
      <c r="D21" s="43">
        <v>5.5</v>
      </c>
    </row>
    <row r="22" spans="1:4">
      <c r="A22" s="40">
        <v>800</v>
      </c>
      <c r="B22" s="63">
        <f t="shared" si="0"/>
        <v>800</v>
      </c>
      <c r="C22" s="43">
        <f t="shared" si="1"/>
        <v>100</v>
      </c>
      <c r="D22" s="43">
        <v>5.5</v>
      </c>
    </row>
    <row r="23" spans="1:4">
      <c r="A23" s="40">
        <v>816</v>
      </c>
      <c r="B23" s="63">
        <f t="shared" si="0"/>
        <v>816</v>
      </c>
      <c r="C23" s="43">
        <f t="shared" si="1"/>
        <v>102</v>
      </c>
      <c r="D23" s="43">
        <v>5.5</v>
      </c>
    </row>
    <row r="24" spans="1:4">
      <c r="A24" s="40">
        <v>840</v>
      </c>
      <c r="B24" s="63">
        <f t="shared" si="0"/>
        <v>840</v>
      </c>
      <c r="C24" s="43">
        <f t="shared" si="1"/>
        <v>105</v>
      </c>
      <c r="D24" s="43">
        <v>5.5</v>
      </c>
    </row>
    <row r="25" spans="1:4">
      <c r="A25" s="40">
        <v>848</v>
      </c>
      <c r="B25" s="63">
        <f t="shared" si="0"/>
        <v>848</v>
      </c>
      <c r="C25" s="43">
        <f t="shared" si="1"/>
        <v>106</v>
      </c>
      <c r="D25" s="43">
        <v>5.5</v>
      </c>
    </row>
    <row r="26" spans="1:4">
      <c r="A26" s="40">
        <v>856</v>
      </c>
      <c r="B26" s="63">
        <f t="shared" si="0"/>
        <v>856</v>
      </c>
      <c r="C26" s="43">
        <f t="shared" si="1"/>
        <v>107</v>
      </c>
      <c r="D26" s="43">
        <v>5.5</v>
      </c>
    </row>
    <row r="27" spans="1:4">
      <c r="A27" s="40">
        <v>864</v>
      </c>
      <c r="B27" s="63">
        <f t="shared" si="0"/>
        <v>864</v>
      </c>
      <c r="C27" s="43">
        <f t="shared" si="1"/>
        <v>108</v>
      </c>
      <c r="D27" s="43">
        <v>5.5</v>
      </c>
    </row>
    <row r="28" spans="1:4">
      <c r="A28" s="40">
        <v>880</v>
      </c>
      <c r="B28" s="63">
        <f t="shared" si="0"/>
        <v>880</v>
      </c>
      <c r="C28" s="43">
        <f t="shared" si="1"/>
        <v>110</v>
      </c>
      <c r="D28" s="43">
        <v>5.5</v>
      </c>
    </row>
    <row r="29" spans="1:4">
      <c r="A29" s="40">
        <v>896</v>
      </c>
      <c r="B29" s="63">
        <f t="shared" si="0"/>
        <v>896</v>
      </c>
      <c r="C29" s="43">
        <f t="shared" si="1"/>
        <v>112</v>
      </c>
      <c r="D29" s="43">
        <v>5.5</v>
      </c>
    </row>
    <row r="30" spans="1:4">
      <c r="A30" s="40">
        <v>912</v>
      </c>
      <c r="B30" s="63">
        <f t="shared" si="0"/>
        <v>912</v>
      </c>
      <c r="C30" s="43">
        <f t="shared" si="1"/>
        <v>114</v>
      </c>
      <c r="D30" s="43">
        <v>5.5</v>
      </c>
    </row>
    <row r="31" spans="1:4">
      <c r="A31" s="40">
        <v>920</v>
      </c>
      <c r="B31" s="63">
        <f t="shared" si="0"/>
        <v>920</v>
      </c>
      <c r="C31" s="43">
        <f t="shared" si="1"/>
        <v>115</v>
      </c>
      <c r="D31" s="43">
        <v>5.5</v>
      </c>
    </row>
    <row r="32" spans="1:4">
      <c r="A32" s="40">
        <v>960</v>
      </c>
      <c r="B32" s="63">
        <f t="shared" si="0"/>
        <v>960</v>
      </c>
      <c r="C32" s="43">
        <f t="shared" si="1"/>
        <v>120</v>
      </c>
      <c r="D32" s="43">
        <v>5.5</v>
      </c>
    </row>
    <row r="33" spans="1:4">
      <c r="A33" s="40">
        <v>968</v>
      </c>
      <c r="B33" s="63">
        <f t="shared" si="0"/>
        <v>968</v>
      </c>
      <c r="C33" s="43">
        <f t="shared" si="1"/>
        <v>121</v>
      </c>
      <c r="D33" s="43">
        <v>5.5</v>
      </c>
    </row>
    <row r="34" spans="1:4">
      <c r="A34" s="40">
        <v>976</v>
      </c>
      <c r="B34" s="63">
        <f t="shared" si="0"/>
        <v>976</v>
      </c>
      <c r="C34" s="43">
        <f t="shared" si="1"/>
        <v>122</v>
      </c>
      <c r="D34" s="43">
        <v>5.5</v>
      </c>
    </row>
    <row r="35" spans="1:4">
      <c r="A35" s="40">
        <v>984</v>
      </c>
      <c r="B35" s="63">
        <f t="shared" si="0"/>
        <v>984</v>
      </c>
      <c r="C35" s="43">
        <f t="shared" si="1"/>
        <v>123</v>
      </c>
      <c r="D35" s="43">
        <v>5.5</v>
      </c>
    </row>
    <row r="36" spans="1:4">
      <c r="A36" s="40">
        <v>992</v>
      </c>
      <c r="B36" s="63">
        <f t="shared" si="0"/>
        <v>992</v>
      </c>
      <c r="C36" s="43">
        <f t="shared" si="1"/>
        <v>124</v>
      </c>
      <c r="D36" s="43">
        <v>5.5</v>
      </c>
    </row>
    <row r="37" spans="1:4">
      <c r="A37" s="40">
        <v>1000</v>
      </c>
      <c r="B37" s="63">
        <f t="shared" ref="B37:B68" si="2">A37</f>
        <v>1000</v>
      </c>
      <c r="C37" s="43">
        <f t="shared" ref="C37:C68" si="3">B37/8</f>
        <v>125</v>
      </c>
      <c r="D37" s="43">
        <v>5.5</v>
      </c>
    </row>
    <row r="38" spans="1:4">
      <c r="A38" s="40">
        <v>1016</v>
      </c>
      <c r="B38" s="63">
        <f t="shared" si="2"/>
        <v>1016</v>
      </c>
      <c r="C38" s="43">
        <f t="shared" si="3"/>
        <v>127</v>
      </c>
      <c r="D38" s="43">
        <v>5.5</v>
      </c>
    </row>
    <row r="39" spans="1:4">
      <c r="A39" s="40">
        <v>1024</v>
      </c>
      <c r="B39" s="63">
        <f t="shared" si="2"/>
        <v>1024</v>
      </c>
      <c r="C39" s="43">
        <f t="shared" si="3"/>
        <v>128</v>
      </c>
      <c r="D39" s="43">
        <v>5.5</v>
      </c>
    </row>
    <row r="40" spans="1:4">
      <c r="A40" s="40">
        <v>1032</v>
      </c>
      <c r="B40" s="63">
        <f t="shared" si="2"/>
        <v>1032</v>
      </c>
      <c r="C40" s="43">
        <f t="shared" si="3"/>
        <v>129</v>
      </c>
      <c r="D40" s="43">
        <v>5.5</v>
      </c>
    </row>
    <row r="41" spans="1:4">
      <c r="A41" s="40">
        <v>1040</v>
      </c>
      <c r="B41" s="63">
        <f t="shared" si="2"/>
        <v>1040</v>
      </c>
      <c r="C41" s="43">
        <f t="shared" si="3"/>
        <v>130</v>
      </c>
      <c r="D41" s="43">
        <v>5.5</v>
      </c>
    </row>
    <row r="42" spans="1:4">
      <c r="A42" s="40">
        <v>1056</v>
      </c>
      <c r="B42" s="63">
        <f t="shared" si="2"/>
        <v>1056</v>
      </c>
      <c r="C42" s="43">
        <f t="shared" si="3"/>
        <v>132</v>
      </c>
      <c r="D42" s="43">
        <v>5.5</v>
      </c>
    </row>
    <row r="43" spans="1:4">
      <c r="A43" s="40">
        <v>1064</v>
      </c>
      <c r="B43" s="63">
        <f t="shared" si="2"/>
        <v>1064</v>
      </c>
      <c r="C43" s="43">
        <f t="shared" si="3"/>
        <v>133</v>
      </c>
      <c r="D43" s="43">
        <v>5.5</v>
      </c>
    </row>
    <row r="44" spans="1:4">
      <c r="A44" s="40">
        <v>1080</v>
      </c>
      <c r="B44" s="63">
        <f t="shared" si="2"/>
        <v>1080</v>
      </c>
      <c r="C44" s="43">
        <f t="shared" si="3"/>
        <v>135</v>
      </c>
      <c r="D44" s="43">
        <v>5.5</v>
      </c>
    </row>
    <row r="45" spans="1:4">
      <c r="A45" s="40">
        <v>1096</v>
      </c>
      <c r="B45" s="63">
        <f t="shared" si="2"/>
        <v>1096</v>
      </c>
      <c r="C45" s="43">
        <f t="shared" si="3"/>
        <v>137</v>
      </c>
      <c r="D45" s="43">
        <v>5.5</v>
      </c>
    </row>
    <row r="46" spans="1:4">
      <c r="A46" s="40">
        <v>1104</v>
      </c>
      <c r="B46" s="63">
        <f t="shared" si="2"/>
        <v>1104</v>
      </c>
      <c r="C46" s="43">
        <f t="shared" si="3"/>
        <v>138</v>
      </c>
      <c r="D46" s="43">
        <v>5.5</v>
      </c>
    </row>
    <row r="47" spans="1:4">
      <c r="A47" s="40">
        <v>1120</v>
      </c>
      <c r="B47" s="63">
        <f t="shared" si="2"/>
        <v>1120</v>
      </c>
      <c r="C47" s="43">
        <f t="shared" si="3"/>
        <v>140</v>
      </c>
      <c r="D47" s="43">
        <v>5.5</v>
      </c>
    </row>
    <row r="48" spans="1:4">
      <c r="A48" s="40">
        <v>1128</v>
      </c>
      <c r="B48" s="63">
        <f t="shared" si="2"/>
        <v>1128</v>
      </c>
      <c r="C48" s="43">
        <f t="shared" si="3"/>
        <v>141</v>
      </c>
      <c r="D48" s="43">
        <v>5.5</v>
      </c>
    </row>
    <row r="49" spans="1:4">
      <c r="A49" s="40">
        <v>1136</v>
      </c>
      <c r="B49" s="63">
        <f t="shared" si="2"/>
        <v>1136</v>
      </c>
      <c r="C49" s="43">
        <f t="shared" si="3"/>
        <v>142</v>
      </c>
      <c r="D49" s="43">
        <v>5.5</v>
      </c>
    </row>
    <row r="50" spans="1:4">
      <c r="A50" s="40">
        <v>1144</v>
      </c>
      <c r="B50" s="63">
        <f t="shared" si="2"/>
        <v>1144</v>
      </c>
      <c r="C50" s="43">
        <f t="shared" si="3"/>
        <v>143</v>
      </c>
      <c r="D50" s="43">
        <v>5.5</v>
      </c>
    </row>
    <row r="51" spans="1:4">
      <c r="A51" s="40">
        <v>1152</v>
      </c>
      <c r="B51" s="63">
        <f t="shared" si="2"/>
        <v>1152</v>
      </c>
      <c r="C51" s="43">
        <f t="shared" si="3"/>
        <v>144</v>
      </c>
      <c r="D51" s="43">
        <v>5.5</v>
      </c>
    </row>
    <row r="52" spans="1:4">
      <c r="A52" s="40">
        <v>1160</v>
      </c>
      <c r="B52" s="63">
        <f t="shared" si="2"/>
        <v>1160</v>
      </c>
      <c r="C52" s="43">
        <f t="shared" si="3"/>
        <v>145</v>
      </c>
      <c r="D52" s="43">
        <v>5.5</v>
      </c>
    </row>
    <row r="53" spans="1:4">
      <c r="A53" s="40">
        <v>1168</v>
      </c>
      <c r="B53" s="63">
        <f t="shared" si="2"/>
        <v>1168</v>
      </c>
      <c r="C53" s="43">
        <f t="shared" si="3"/>
        <v>146</v>
      </c>
      <c r="D53" s="43">
        <v>5.5</v>
      </c>
    </row>
    <row r="54" spans="1:4">
      <c r="A54" s="40">
        <v>1184</v>
      </c>
      <c r="B54" s="63">
        <f t="shared" si="2"/>
        <v>1184</v>
      </c>
      <c r="C54" s="43">
        <f t="shared" si="3"/>
        <v>148</v>
      </c>
      <c r="D54" s="43">
        <v>5.5</v>
      </c>
    </row>
    <row r="55" spans="1:4">
      <c r="A55" s="40">
        <v>1192</v>
      </c>
      <c r="B55" s="63">
        <f t="shared" si="2"/>
        <v>1192</v>
      </c>
      <c r="C55" s="43">
        <f t="shared" si="3"/>
        <v>149</v>
      </c>
      <c r="D55" s="43">
        <v>5.5</v>
      </c>
    </row>
    <row r="56" spans="1:4">
      <c r="A56" s="40">
        <v>1200</v>
      </c>
      <c r="B56" s="63">
        <f t="shared" si="2"/>
        <v>1200</v>
      </c>
      <c r="C56" s="43">
        <f t="shared" si="3"/>
        <v>150</v>
      </c>
      <c r="D56" s="43">
        <v>5.5</v>
      </c>
    </row>
    <row r="57" spans="1:4">
      <c r="A57" s="40">
        <v>1224</v>
      </c>
      <c r="B57" s="63">
        <f t="shared" si="2"/>
        <v>1224</v>
      </c>
      <c r="C57" s="43">
        <f t="shared" si="3"/>
        <v>153</v>
      </c>
      <c r="D57" s="43">
        <v>5.5</v>
      </c>
    </row>
    <row r="58" spans="1:4">
      <c r="A58" s="40">
        <v>1240</v>
      </c>
      <c r="B58" s="63">
        <f t="shared" si="2"/>
        <v>1240</v>
      </c>
      <c r="C58" s="43">
        <f t="shared" si="3"/>
        <v>155</v>
      </c>
      <c r="D58" s="43">
        <v>5.5</v>
      </c>
    </row>
    <row r="59" spans="1:4">
      <c r="A59" s="40">
        <v>1248</v>
      </c>
      <c r="B59" s="63">
        <f t="shared" si="2"/>
        <v>1248</v>
      </c>
      <c r="C59" s="43">
        <f t="shared" si="3"/>
        <v>156</v>
      </c>
      <c r="D59" s="43">
        <v>5.5</v>
      </c>
    </row>
    <row r="60" spans="1:4">
      <c r="A60" s="40">
        <v>1280</v>
      </c>
      <c r="B60" s="63">
        <f t="shared" si="2"/>
        <v>1280</v>
      </c>
      <c r="C60" s="43">
        <f t="shared" si="3"/>
        <v>160</v>
      </c>
      <c r="D60" s="43">
        <v>5.5</v>
      </c>
    </row>
    <row r="61" spans="1:4">
      <c r="A61" s="40">
        <v>1336</v>
      </c>
      <c r="B61" s="63">
        <f t="shared" si="2"/>
        <v>1336</v>
      </c>
      <c r="C61" s="43">
        <f t="shared" si="3"/>
        <v>167</v>
      </c>
      <c r="D61" s="43">
        <v>5.5</v>
      </c>
    </row>
    <row r="62" spans="1:4">
      <c r="A62" s="40">
        <v>1344</v>
      </c>
      <c r="B62" s="63">
        <f t="shared" si="2"/>
        <v>1344</v>
      </c>
      <c r="C62" s="43">
        <f t="shared" si="3"/>
        <v>168</v>
      </c>
      <c r="D62" s="43">
        <v>5.5</v>
      </c>
    </row>
    <row r="63" spans="1:4">
      <c r="A63" s="40">
        <v>1352</v>
      </c>
      <c r="B63" s="63">
        <f t="shared" si="2"/>
        <v>1352</v>
      </c>
      <c r="C63" s="43">
        <f t="shared" si="3"/>
        <v>169</v>
      </c>
      <c r="D63" s="43">
        <v>5.5</v>
      </c>
    </row>
    <row r="64" spans="1:4">
      <c r="A64" s="40">
        <v>1360</v>
      </c>
      <c r="B64" s="63">
        <f t="shared" si="2"/>
        <v>1360</v>
      </c>
      <c r="C64" s="43">
        <f t="shared" si="3"/>
        <v>170</v>
      </c>
      <c r="D64" s="43">
        <v>5.5</v>
      </c>
    </row>
    <row r="65" spans="1:4">
      <c r="A65" s="40">
        <v>1400</v>
      </c>
      <c r="B65" s="63">
        <f t="shared" si="2"/>
        <v>1400</v>
      </c>
      <c r="C65" s="43">
        <f t="shared" si="3"/>
        <v>175</v>
      </c>
      <c r="D65" s="43">
        <v>5.5</v>
      </c>
    </row>
    <row r="66" spans="1:4">
      <c r="A66" s="40">
        <v>1424</v>
      </c>
      <c r="B66" s="63">
        <f t="shared" si="2"/>
        <v>1424</v>
      </c>
      <c r="C66" s="43">
        <f t="shared" si="3"/>
        <v>178</v>
      </c>
      <c r="D66" s="43">
        <v>5.5</v>
      </c>
    </row>
    <row r="67" spans="1:4">
      <c r="A67" s="40">
        <v>1440</v>
      </c>
      <c r="B67" s="63">
        <f t="shared" si="2"/>
        <v>1440</v>
      </c>
      <c r="C67" s="43">
        <f t="shared" si="3"/>
        <v>180</v>
      </c>
      <c r="D67" s="43">
        <v>5.5</v>
      </c>
    </row>
    <row r="68" spans="1:4">
      <c r="A68" s="40">
        <v>1480</v>
      </c>
      <c r="B68" s="63">
        <f t="shared" si="2"/>
        <v>1480</v>
      </c>
      <c r="C68" s="43">
        <f t="shared" si="3"/>
        <v>185</v>
      </c>
      <c r="D68" s="43">
        <v>5.5</v>
      </c>
    </row>
    <row r="69" spans="1:4">
      <c r="A69" s="40">
        <v>1520</v>
      </c>
      <c r="B69" s="63">
        <f t="shared" ref="B69:B91" si="4">A69</f>
        <v>1520</v>
      </c>
      <c r="C69" s="43">
        <f t="shared" ref="C69:C91" si="5">B69/8</f>
        <v>190</v>
      </c>
      <c r="D69" s="43">
        <v>5.5</v>
      </c>
    </row>
    <row r="70" spans="1:4">
      <c r="A70" s="40">
        <v>1544</v>
      </c>
      <c r="B70" s="63">
        <f t="shared" si="4"/>
        <v>1544</v>
      </c>
      <c r="C70" s="43">
        <f t="shared" si="5"/>
        <v>193</v>
      </c>
      <c r="D70" s="43">
        <v>5.5</v>
      </c>
    </row>
    <row r="71" spans="1:4">
      <c r="A71" s="40">
        <v>1560</v>
      </c>
      <c r="B71" s="63">
        <f t="shared" si="4"/>
        <v>1560</v>
      </c>
      <c r="C71" s="43">
        <f t="shared" si="5"/>
        <v>195</v>
      </c>
      <c r="D71" s="43">
        <v>5.5</v>
      </c>
    </row>
    <row r="72" spans="1:4">
      <c r="A72" s="40">
        <v>1600</v>
      </c>
      <c r="B72" s="63">
        <f t="shared" si="4"/>
        <v>1600</v>
      </c>
      <c r="C72" s="43">
        <f t="shared" si="5"/>
        <v>200</v>
      </c>
      <c r="D72" s="43">
        <v>5.5</v>
      </c>
    </row>
    <row r="73" spans="1:4">
      <c r="A73" s="40">
        <v>1680</v>
      </c>
      <c r="B73" s="63">
        <f t="shared" si="4"/>
        <v>1680</v>
      </c>
      <c r="C73" s="43">
        <f t="shared" si="5"/>
        <v>210</v>
      </c>
      <c r="D73" s="43">
        <v>5.5</v>
      </c>
    </row>
    <row r="74" spans="1:4">
      <c r="A74" s="40">
        <v>1736</v>
      </c>
      <c r="B74" s="63">
        <f t="shared" si="4"/>
        <v>1736</v>
      </c>
      <c r="C74" s="43">
        <f t="shared" si="5"/>
        <v>217</v>
      </c>
      <c r="D74" s="43">
        <v>5.5</v>
      </c>
    </row>
    <row r="75" spans="1:4">
      <c r="A75" s="40">
        <v>1760</v>
      </c>
      <c r="B75" s="63">
        <f t="shared" si="4"/>
        <v>1760</v>
      </c>
      <c r="C75" s="43">
        <f t="shared" si="5"/>
        <v>220</v>
      </c>
      <c r="D75" s="43">
        <v>5.5</v>
      </c>
    </row>
    <row r="76" spans="1:4">
      <c r="A76" s="40">
        <v>1800</v>
      </c>
      <c r="B76" s="63">
        <f t="shared" si="4"/>
        <v>1800</v>
      </c>
      <c r="C76" s="43">
        <f t="shared" si="5"/>
        <v>225</v>
      </c>
      <c r="D76" s="43">
        <v>5.5</v>
      </c>
    </row>
    <row r="77" spans="1:4">
      <c r="A77" s="40">
        <v>2000</v>
      </c>
      <c r="B77" s="63">
        <f t="shared" si="4"/>
        <v>2000</v>
      </c>
      <c r="C77" s="43">
        <f t="shared" si="5"/>
        <v>250</v>
      </c>
      <c r="D77" s="43">
        <v>5.5</v>
      </c>
    </row>
    <row r="78" spans="1:4">
      <c r="A78" s="40">
        <v>2240</v>
      </c>
      <c r="B78" s="63">
        <f t="shared" si="4"/>
        <v>2240</v>
      </c>
      <c r="C78" s="43">
        <f t="shared" si="5"/>
        <v>280</v>
      </c>
      <c r="D78" s="43">
        <v>5.5</v>
      </c>
    </row>
    <row r="79" spans="1:4">
      <c r="A79" s="40">
        <v>2256</v>
      </c>
      <c r="B79" s="63">
        <f t="shared" si="4"/>
        <v>2256</v>
      </c>
      <c r="C79" s="43">
        <f t="shared" si="5"/>
        <v>282</v>
      </c>
      <c r="D79" s="43">
        <v>5.5</v>
      </c>
    </row>
    <row r="80" spans="1:4">
      <c r="A80" s="40">
        <v>2272</v>
      </c>
      <c r="B80" s="63">
        <f t="shared" si="4"/>
        <v>2272</v>
      </c>
      <c r="C80" s="43">
        <f t="shared" si="5"/>
        <v>284</v>
      </c>
      <c r="D80" s="43">
        <v>5.5</v>
      </c>
    </row>
    <row r="81" spans="1:4">
      <c r="A81" s="40">
        <v>2400</v>
      </c>
      <c r="B81" s="63">
        <f t="shared" si="4"/>
        <v>2400</v>
      </c>
      <c r="C81" s="43">
        <f t="shared" si="5"/>
        <v>300</v>
      </c>
      <c r="D81" s="43">
        <v>5.5</v>
      </c>
    </row>
    <row r="82" spans="1:4">
      <c r="A82" s="40">
        <v>2520</v>
      </c>
      <c r="B82" s="63">
        <f t="shared" si="4"/>
        <v>2520</v>
      </c>
      <c r="C82" s="43">
        <f t="shared" si="5"/>
        <v>315</v>
      </c>
      <c r="D82" s="43">
        <v>5.5</v>
      </c>
    </row>
    <row r="83" spans="1:4">
      <c r="A83" s="40">
        <v>2552</v>
      </c>
      <c r="B83" s="63">
        <f t="shared" si="4"/>
        <v>2552</v>
      </c>
      <c r="C83" s="43">
        <f t="shared" si="5"/>
        <v>319</v>
      </c>
      <c r="D83" s="43">
        <v>5.5</v>
      </c>
    </row>
    <row r="84" spans="1:4">
      <c r="A84" s="40">
        <v>2600</v>
      </c>
      <c r="B84" s="63">
        <f t="shared" si="4"/>
        <v>2600</v>
      </c>
      <c r="C84" s="43">
        <f t="shared" si="5"/>
        <v>325</v>
      </c>
      <c r="D84" s="43">
        <v>5.5</v>
      </c>
    </row>
    <row r="85" spans="1:4">
      <c r="A85" s="40">
        <v>2800</v>
      </c>
      <c r="B85" s="63">
        <f t="shared" si="4"/>
        <v>2800</v>
      </c>
      <c r="C85" s="43">
        <f t="shared" si="5"/>
        <v>350</v>
      </c>
      <c r="D85" s="43">
        <v>5.5</v>
      </c>
    </row>
    <row r="86" spans="1:4">
      <c r="A86" s="40">
        <v>2840</v>
      </c>
      <c r="B86" s="63">
        <f t="shared" si="4"/>
        <v>2840</v>
      </c>
      <c r="C86" s="43">
        <f t="shared" si="5"/>
        <v>355</v>
      </c>
      <c r="D86" s="43">
        <v>5.5</v>
      </c>
    </row>
    <row r="87" spans="1:4">
      <c r="A87" s="40">
        <v>2880</v>
      </c>
      <c r="B87" s="63">
        <f t="shared" si="4"/>
        <v>2880</v>
      </c>
      <c r="C87" s="43">
        <f t="shared" si="5"/>
        <v>360</v>
      </c>
      <c r="D87" s="43">
        <v>5.5</v>
      </c>
    </row>
    <row r="88" spans="1:4">
      <c r="A88" s="40">
        <v>3048</v>
      </c>
      <c r="B88" s="63">
        <f t="shared" si="4"/>
        <v>3048</v>
      </c>
      <c r="C88" s="43">
        <f t="shared" si="5"/>
        <v>381</v>
      </c>
      <c r="D88" s="43">
        <v>5.5</v>
      </c>
    </row>
    <row r="89" spans="1:4">
      <c r="A89" s="40">
        <v>3200</v>
      </c>
      <c r="B89" s="63">
        <f t="shared" si="4"/>
        <v>3200</v>
      </c>
      <c r="C89" s="43">
        <f t="shared" si="5"/>
        <v>400</v>
      </c>
      <c r="D89" s="43">
        <v>5.5</v>
      </c>
    </row>
    <row r="90" spans="1:4">
      <c r="A90" s="40">
        <v>3600</v>
      </c>
      <c r="B90" s="63">
        <f t="shared" si="4"/>
        <v>3600</v>
      </c>
      <c r="C90" s="43">
        <f t="shared" si="5"/>
        <v>450</v>
      </c>
      <c r="D90" s="43">
        <v>5.5</v>
      </c>
    </row>
    <row r="91" spans="1:4">
      <c r="A91" s="40">
        <v>4400</v>
      </c>
      <c r="B91" s="63">
        <f t="shared" si="4"/>
        <v>4400</v>
      </c>
      <c r="C91" s="43">
        <f t="shared" si="5"/>
        <v>550</v>
      </c>
      <c r="D91" s="43">
        <v>5.5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40"/>
  <sheetViews>
    <sheetView workbookViewId="0">
      <selection activeCell="G17" sqref="G17"/>
    </sheetView>
  </sheetViews>
  <sheetFormatPr defaultColWidth="9" defaultRowHeight="13.5"/>
  <cols>
    <col min="1" max="4" width="15.53125" customWidth="1"/>
  </cols>
  <sheetData>
    <row r="1" spans="1:4" ht="21">
      <c r="A1" s="188" t="s">
        <v>533</v>
      </c>
      <c r="B1" s="188"/>
      <c r="C1" s="188"/>
      <c r="D1" s="188"/>
    </row>
    <row r="2" spans="1:4" ht="14.25">
      <c r="A2" s="26" t="s">
        <v>324</v>
      </c>
      <c r="B2" s="27" t="s">
        <v>325</v>
      </c>
      <c r="C2" s="26" t="s">
        <v>327</v>
      </c>
      <c r="D2" s="26" t="s">
        <v>328</v>
      </c>
    </row>
    <row r="3" spans="1:4">
      <c r="A3" s="30">
        <v>938</v>
      </c>
      <c r="B3" s="58">
        <f>A3</f>
        <v>938</v>
      </c>
      <c r="C3" s="59">
        <f>B3/14</f>
        <v>67</v>
      </c>
      <c r="D3" s="59">
        <v>10</v>
      </c>
    </row>
    <row r="4" spans="1:4">
      <c r="A4" s="30">
        <v>966</v>
      </c>
      <c r="B4" s="60">
        <f>A4</f>
        <v>966</v>
      </c>
      <c r="C4" s="29">
        <f>B4/14</f>
        <v>69</v>
      </c>
      <c r="D4" s="29">
        <v>10</v>
      </c>
    </row>
    <row r="5" spans="1:4">
      <c r="A5" s="30">
        <v>994</v>
      </c>
      <c r="B5" s="60">
        <f t="shared" ref="B5:B40" si="0">A5</f>
        <v>994</v>
      </c>
      <c r="C5" s="29">
        <f t="shared" ref="C5:C40" si="1">B5/14</f>
        <v>71</v>
      </c>
      <c r="D5" s="29">
        <v>10</v>
      </c>
    </row>
    <row r="6" spans="1:4">
      <c r="A6" s="30">
        <v>1064</v>
      </c>
      <c r="B6" s="60">
        <f t="shared" si="0"/>
        <v>1064</v>
      </c>
      <c r="C6" s="29">
        <f t="shared" si="1"/>
        <v>76</v>
      </c>
      <c r="D6" s="29">
        <v>10</v>
      </c>
    </row>
    <row r="7" spans="1:4">
      <c r="A7" s="30">
        <v>1092</v>
      </c>
      <c r="B7" s="60">
        <f t="shared" si="0"/>
        <v>1092</v>
      </c>
      <c r="C7" s="29">
        <f t="shared" si="1"/>
        <v>78</v>
      </c>
      <c r="D7" s="29">
        <v>10</v>
      </c>
    </row>
    <row r="8" spans="1:4">
      <c r="A8" s="30">
        <v>1120</v>
      </c>
      <c r="B8" s="60">
        <f t="shared" si="0"/>
        <v>1120</v>
      </c>
      <c r="C8" s="29">
        <f t="shared" si="1"/>
        <v>80</v>
      </c>
      <c r="D8" s="29">
        <v>10</v>
      </c>
    </row>
    <row r="9" spans="1:4">
      <c r="A9" s="30">
        <v>1176</v>
      </c>
      <c r="B9" s="60">
        <f t="shared" si="0"/>
        <v>1176</v>
      </c>
      <c r="C9" s="29">
        <f t="shared" si="1"/>
        <v>84</v>
      </c>
      <c r="D9" s="29">
        <v>10</v>
      </c>
    </row>
    <row r="10" spans="1:4">
      <c r="A10" s="30">
        <v>1190</v>
      </c>
      <c r="B10" s="60">
        <f t="shared" si="0"/>
        <v>1190</v>
      </c>
      <c r="C10" s="29">
        <f t="shared" si="1"/>
        <v>85</v>
      </c>
      <c r="D10" s="29">
        <v>10</v>
      </c>
    </row>
    <row r="11" spans="1:4">
      <c r="A11" s="30">
        <v>1246</v>
      </c>
      <c r="B11" s="60">
        <f t="shared" si="0"/>
        <v>1246</v>
      </c>
      <c r="C11" s="29">
        <f t="shared" si="1"/>
        <v>89</v>
      </c>
      <c r="D11" s="29">
        <v>10</v>
      </c>
    </row>
    <row r="12" spans="1:4">
      <c r="A12" s="30">
        <v>1260</v>
      </c>
      <c r="B12" s="60">
        <f t="shared" si="0"/>
        <v>1260</v>
      </c>
      <c r="C12" s="29">
        <f t="shared" si="1"/>
        <v>90</v>
      </c>
      <c r="D12" s="29">
        <v>10</v>
      </c>
    </row>
    <row r="13" spans="1:4">
      <c r="A13" s="30">
        <v>1288</v>
      </c>
      <c r="B13" s="60">
        <f t="shared" si="0"/>
        <v>1288</v>
      </c>
      <c r="C13" s="29">
        <f t="shared" si="1"/>
        <v>92</v>
      </c>
      <c r="D13" s="29">
        <v>10</v>
      </c>
    </row>
    <row r="14" spans="1:4">
      <c r="A14" s="30">
        <v>1330</v>
      </c>
      <c r="B14" s="60">
        <f t="shared" si="0"/>
        <v>1330</v>
      </c>
      <c r="C14" s="29">
        <f t="shared" si="1"/>
        <v>95</v>
      </c>
      <c r="D14" s="29">
        <v>10</v>
      </c>
    </row>
    <row r="15" spans="1:4">
      <c r="A15" s="30">
        <v>1344</v>
      </c>
      <c r="B15" s="60">
        <f t="shared" si="0"/>
        <v>1344</v>
      </c>
      <c r="C15" s="29">
        <f t="shared" si="1"/>
        <v>96</v>
      </c>
      <c r="D15" s="29">
        <v>10</v>
      </c>
    </row>
    <row r="16" spans="1:4">
      <c r="A16" s="30">
        <v>1358</v>
      </c>
      <c r="B16" s="60">
        <f t="shared" si="0"/>
        <v>1358</v>
      </c>
      <c r="C16" s="29">
        <f t="shared" si="1"/>
        <v>97</v>
      </c>
      <c r="D16" s="29">
        <v>10</v>
      </c>
    </row>
    <row r="17" spans="1:4">
      <c r="A17" s="30">
        <v>1400</v>
      </c>
      <c r="B17" s="60">
        <f t="shared" si="0"/>
        <v>1400</v>
      </c>
      <c r="C17" s="29">
        <f t="shared" si="1"/>
        <v>100</v>
      </c>
      <c r="D17" s="29">
        <v>10</v>
      </c>
    </row>
    <row r="18" spans="1:4">
      <c r="A18" s="30">
        <v>1456</v>
      </c>
      <c r="B18" s="60">
        <f t="shared" si="0"/>
        <v>1456</v>
      </c>
      <c r="C18" s="29">
        <f t="shared" si="1"/>
        <v>104</v>
      </c>
      <c r="D18" s="29">
        <v>10</v>
      </c>
    </row>
    <row r="19" spans="1:4">
      <c r="A19" s="30">
        <v>1610</v>
      </c>
      <c r="B19" s="60">
        <f t="shared" si="0"/>
        <v>1610</v>
      </c>
      <c r="C19" s="29">
        <f t="shared" si="1"/>
        <v>115</v>
      </c>
      <c r="D19" s="29">
        <v>10</v>
      </c>
    </row>
    <row r="20" spans="1:4">
      <c r="A20" s="30">
        <v>1750</v>
      </c>
      <c r="B20" s="60">
        <f t="shared" si="0"/>
        <v>1750</v>
      </c>
      <c r="C20" s="29">
        <f t="shared" si="1"/>
        <v>125</v>
      </c>
      <c r="D20" s="29">
        <v>10</v>
      </c>
    </row>
    <row r="21" spans="1:4">
      <c r="A21" s="30">
        <v>1764</v>
      </c>
      <c r="B21" s="60">
        <f t="shared" si="0"/>
        <v>1764</v>
      </c>
      <c r="C21" s="29">
        <f t="shared" si="1"/>
        <v>126</v>
      </c>
      <c r="D21" s="29">
        <v>10</v>
      </c>
    </row>
    <row r="22" spans="1:4">
      <c r="A22" s="30">
        <v>1778</v>
      </c>
      <c r="B22" s="60">
        <f t="shared" si="0"/>
        <v>1778</v>
      </c>
      <c r="C22" s="29">
        <f t="shared" si="1"/>
        <v>127</v>
      </c>
      <c r="D22" s="29">
        <v>10</v>
      </c>
    </row>
    <row r="23" spans="1:4">
      <c r="A23" s="30">
        <v>1890</v>
      </c>
      <c r="B23" s="60">
        <f t="shared" si="0"/>
        <v>1890</v>
      </c>
      <c r="C23" s="29">
        <f t="shared" si="1"/>
        <v>135</v>
      </c>
      <c r="D23" s="29">
        <v>10</v>
      </c>
    </row>
    <row r="24" spans="1:4">
      <c r="A24" s="30">
        <v>2100</v>
      </c>
      <c r="B24" s="60">
        <f t="shared" si="0"/>
        <v>2100</v>
      </c>
      <c r="C24" s="29">
        <f t="shared" si="1"/>
        <v>150</v>
      </c>
      <c r="D24" s="29">
        <v>10</v>
      </c>
    </row>
    <row r="25" spans="1:4">
      <c r="A25" s="30">
        <v>2198</v>
      </c>
      <c r="B25" s="60">
        <f t="shared" si="0"/>
        <v>2198</v>
      </c>
      <c r="C25" s="29">
        <f t="shared" si="1"/>
        <v>157</v>
      </c>
      <c r="D25" s="29">
        <v>10</v>
      </c>
    </row>
    <row r="26" spans="1:4">
      <c r="A26" s="30">
        <v>2240</v>
      </c>
      <c r="B26" s="60">
        <f t="shared" si="0"/>
        <v>2240</v>
      </c>
      <c r="C26" s="29">
        <f t="shared" si="1"/>
        <v>160</v>
      </c>
      <c r="D26" s="29">
        <v>10</v>
      </c>
    </row>
    <row r="27" spans="1:4">
      <c r="A27" s="30">
        <v>2310</v>
      </c>
      <c r="B27" s="60">
        <f t="shared" si="0"/>
        <v>2310</v>
      </c>
      <c r="C27" s="29">
        <f t="shared" si="1"/>
        <v>165</v>
      </c>
      <c r="D27" s="29">
        <v>10</v>
      </c>
    </row>
    <row r="28" spans="1:4">
      <c r="A28" s="30">
        <v>2380</v>
      </c>
      <c r="B28" s="60">
        <f t="shared" si="0"/>
        <v>2380</v>
      </c>
      <c r="C28" s="29">
        <f t="shared" si="1"/>
        <v>170</v>
      </c>
      <c r="D28" s="29">
        <v>10</v>
      </c>
    </row>
    <row r="29" spans="1:4">
      <c r="A29" s="30">
        <v>2450</v>
      </c>
      <c r="B29" s="60">
        <f t="shared" si="0"/>
        <v>2450</v>
      </c>
      <c r="C29" s="29">
        <f t="shared" si="1"/>
        <v>175</v>
      </c>
      <c r="D29" s="29">
        <v>10</v>
      </c>
    </row>
    <row r="30" spans="1:4">
      <c r="A30" s="30">
        <v>2590</v>
      </c>
      <c r="B30" s="60">
        <f t="shared" si="0"/>
        <v>2590</v>
      </c>
      <c r="C30" s="29">
        <f t="shared" si="1"/>
        <v>185</v>
      </c>
      <c r="D30" s="29">
        <v>10</v>
      </c>
    </row>
    <row r="31" spans="1:4">
      <c r="A31" s="30">
        <v>2660</v>
      </c>
      <c r="B31" s="60">
        <f t="shared" si="0"/>
        <v>2660</v>
      </c>
      <c r="C31" s="29">
        <f t="shared" si="1"/>
        <v>190</v>
      </c>
      <c r="D31" s="29">
        <v>10</v>
      </c>
    </row>
    <row r="32" spans="1:4">
      <c r="A32" s="30">
        <v>2800</v>
      </c>
      <c r="B32" s="60">
        <f t="shared" si="0"/>
        <v>2800</v>
      </c>
      <c r="C32" s="29">
        <f t="shared" si="1"/>
        <v>200</v>
      </c>
      <c r="D32" s="29">
        <v>10</v>
      </c>
    </row>
    <row r="33" spans="1:4">
      <c r="A33" s="30">
        <v>2968</v>
      </c>
      <c r="B33" s="60">
        <f t="shared" si="0"/>
        <v>2968</v>
      </c>
      <c r="C33" s="29">
        <f t="shared" si="1"/>
        <v>212</v>
      </c>
      <c r="D33" s="29">
        <v>10</v>
      </c>
    </row>
    <row r="34" spans="1:4">
      <c r="A34" s="30">
        <v>3150</v>
      </c>
      <c r="B34" s="60">
        <f t="shared" si="0"/>
        <v>3150</v>
      </c>
      <c r="C34" s="29">
        <f t="shared" si="1"/>
        <v>225</v>
      </c>
      <c r="D34" s="29">
        <v>10</v>
      </c>
    </row>
    <row r="35" spans="1:4">
      <c r="A35" s="30">
        <v>3360</v>
      </c>
      <c r="B35" s="60">
        <f t="shared" si="0"/>
        <v>3360</v>
      </c>
      <c r="C35" s="29">
        <f t="shared" si="1"/>
        <v>240</v>
      </c>
      <c r="D35" s="29">
        <v>10</v>
      </c>
    </row>
    <row r="36" spans="1:4">
      <c r="A36" s="30">
        <v>3500</v>
      </c>
      <c r="B36" s="60">
        <f t="shared" si="0"/>
        <v>3500</v>
      </c>
      <c r="C36" s="29">
        <f t="shared" si="1"/>
        <v>250</v>
      </c>
      <c r="D36" s="29">
        <v>10</v>
      </c>
    </row>
    <row r="37" spans="1:4">
      <c r="A37" s="30">
        <v>3850</v>
      </c>
      <c r="B37" s="60">
        <f t="shared" si="0"/>
        <v>3850</v>
      </c>
      <c r="C37" s="29">
        <f t="shared" si="1"/>
        <v>275</v>
      </c>
      <c r="D37" s="29">
        <v>10</v>
      </c>
    </row>
    <row r="38" spans="1:4">
      <c r="A38" s="30">
        <v>4004</v>
      </c>
      <c r="B38" s="60">
        <f t="shared" si="0"/>
        <v>4004</v>
      </c>
      <c r="C38" s="29">
        <f t="shared" si="1"/>
        <v>286</v>
      </c>
      <c r="D38" s="29">
        <v>10</v>
      </c>
    </row>
    <row r="39" spans="1:4">
      <c r="A39" s="30">
        <v>4326</v>
      </c>
      <c r="B39" s="60">
        <f t="shared" si="0"/>
        <v>4326</v>
      </c>
      <c r="C39" s="29">
        <f t="shared" si="1"/>
        <v>309</v>
      </c>
      <c r="D39" s="29">
        <v>10</v>
      </c>
    </row>
    <row r="40" spans="1:4">
      <c r="A40" s="30">
        <v>4578</v>
      </c>
      <c r="B40" s="60">
        <f t="shared" si="0"/>
        <v>4578</v>
      </c>
      <c r="C40" s="29">
        <f t="shared" si="1"/>
        <v>327</v>
      </c>
      <c r="D40" s="29">
        <v>10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8"/>
  <sheetViews>
    <sheetView workbookViewId="0">
      <selection activeCell="G11" sqref="G11"/>
    </sheetView>
  </sheetViews>
  <sheetFormatPr defaultColWidth="9" defaultRowHeight="13.5"/>
  <cols>
    <col min="1" max="4" width="15.53125" customWidth="1"/>
  </cols>
  <sheetData>
    <row r="1" spans="1:4" ht="21">
      <c r="A1" s="188" t="s">
        <v>245</v>
      </c>
      <c r="B1" s="188"/>
      <c r="C1" s="188"/>
      <c r="D1" s="188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55">
        <v>177.5</v>
      </c>
      <c r="B3" s="56">
        <f>A3</f>
        <v>177.5</v>
      </c>
      <c r="C3" s="25">
        <f>B3/2.5</f>
        <v>71</v>
      </c>
      <c r="D3" s="25">
        <v>1.3</v>
      </c>
    </row>
    <row r="4" spans="1:4">
      <c r="A4" s="55">
        <v>187.5</v>
      </c>
      <c r="B4" s="23">
        <f t="shared" ref="B4:B18" si="0">A4</f>
        <v>187.5</v>
      </c>
      <c r="C4" s="24">
        <f t="shared" ref="C4:C18" si="1">B4/2.5</f>
        <v>75</v>
      </c>
      <c r="D4" s="24">
        <v>1.3</v>
      </c>
    </row>
    <row r="5" spans="1:4">
      <c r="A5" s="57">
        <v>200</v>
      </c>
      <c r="B5" s="23">
        <f t="shared" si="0"/>
        <v>200</v>
      </c>
      <c r="C5" s="24">
        <f t="shared" si="1"/>
        <v>80</v>
      </c>
      <c r="D5" s="24">
        <v>1.3</v>
      </c>
    </row>
    <row r="6" spans="1:4">
      <c r="A6" s="57">
        <v>330</v>
      </c>
      <c r="B6" s="23">
        <f t="shared" si="0"/>
        <v>330</v>
      </c>
      <c r="C6" s="24">
        <f t="shared" si="1"/>
        <v>132</v>
      </c>
      <c r="D6" s="24">
        <v>1.3</v>
      </c>
    </row>
    <row r="7" spans="1:4">
      <c r="A7" s="57">
        <v>345</v>
      </c>
      <c r="B7" s="23">
        <f t="shared" si="0"/>
        <v>345</v>
      </c>
      <c r="C7" s="24">
        <f t="shared" si="1"/>
        <v>138</v>
      </c>
      <c r="D7" s="24">
        <v>1.3</v>
      </c>
    </row>
    <row r="8" spans="1:4">
      <c r="A8" s="55">
        <v>380</v>
      </c>
      <c r="B8" s="23">
        <f t="shared" si="0"/>
        <v>380</v>
      </c>
      <c r="C8" s="24">
        <f t="shared" si="1"/>
        <v>152</v>
      </c>
      <c r="D8" s="24">
        <v>1.3</v>
      </c>
    </row>
    <row r="9" spans="1:4">
      <c r="A9" s="57">
        <v>400</v>
      </c>
      <c r="B9" s="23">
        <f t="shared" si="0"/>
        <v>400</v>
      </c>
      <c r="C9" s="24">
        <f t="shared" si="1"/>
        <v>160</v>
      </c>
      <c r="D9" s="24">
        <v>1.3</v>
      </c>
    </row>
    <row r="10" spans="1:4">
      <c r="A10" s="55">
        <v>420</v>
      </c>
      <c r="B10" s="23">
        <f t="shared" si="0"/>
        <v>420</v>
      </c>
      <c r="C10" s="24">
        <f t="shared" si="1"/>
        <v>168</v>
      </c>
      <c r="D10" s="24">
        <v>1.3</v>
      </c>
    </row>
    <row r="11" spans="1:4">
      <c r="A11" s="57">
        <v>480</v>
      </c>
      <c r="B11" s="23">
        <f t="shared" si="0"/>
        <v>480</v>
      </c>
      <c r="C11" s="24">
        <f t="shared" si="1"/>
        <v>192</v>
      </c>
      <c r="D11" s="24">
        <v>1.3</v>
      </c>
    </row>
    <row r="12" spans="1:4">
      <c r="A12" s="57">
        <v>635</v>
      </c>
      <c r="B12" s="23">
        <f t="shared" si="0"/>
        <v>635</v>
      </c>
      <c r="C12" s="24">
        <f t="shared" si="1"/>
        <v>254</v>
      </c>
      <c r="D12" s="24">
        <v>1.3</v>
      </c>
    </row>
    <row r="13" spans="1:4">
      <c r="A13" s="55">
        <v>650</v>
      </c>
      <c r="B13" s="23">
        <f t="shared" si="0"/>
        <v>650</v>
      </c>
      <c r="C13" s="24">
        <f t="shared" si="1"/>
        <v>260</v>
      </c>
      <c r="D13" s="24">
        <v>1.3</v>
      </c>
    </row>
    <row r="14" spans="1:4">
      <c r="A14" s="55">
        <v>690</v>
      </c>
      <c r="B14" s="23">
        <f t="shared" si="0"/>
        <v>690</v>
      </c>
      <c r="C14" s="24">
        <f t="shared" si="1"/>
        <v>276</v>
      </c>
      <c r="D14" s="24">
        <v>1.3</v>
      </c>
    </row>
    <row r="15" spans="1:4">
      <c r="A15" s="55">
        <v>780</v>
      </c>
      <c r="B15" s="23">
        <f t="shared" si="0"/>
        <v>780</v>
      </c>
      <c r="C15" s="24">
        <f t="shared" si="1"/>
        <v>312</v>
      </c>
      <c r="D15" s="24">
        <v>1.3</v>
      </c>
    </row>
    <row r="16" spans="1:4">
      <c r="A16" s="55">
        <v>880</v>
      </c>
      <c r="B16" s="23">
        <f t="shared" si="0"/>
        <v>880</v>
      </c>
      <c r="C16" s="24">
        <f t="shared" si="1"/>
        <v>352</v>
      </c>
      <c r="D16" s="24">
        <v>1.3</v>
      </c>
    </row>
    <row r="17" spans="1:4">
      <c r="A17" s="57">
        <v>920</v>
      </c>
      <c r="B17" s="23">
        <f t="shared" si="0"/>
        <v>920</v>
      </c>
      <c r="C17" s="24">
        <f t="shared" si="1"/>
        <v>368</v>
      </c>
      <c r="D17" s="24">
        <v>1.3</v>
      </c>
    </row>
    <row r="18" spans="1:4">
      <c r="A18" s="55">
        <v>1475</v>
      </c>
      <c r="B18" s="23">
        <f t="shared" si="0"/>
        <v>1475</v>
      </c>
      <c r="C18" s="24">
        <f t="shared" si="1"/>
        <v>590</v>
      </c>
      <c r="D18" s="24">
        <v>1.3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62"/>
  <sheetViews>
    <sheetView workbookViewId="0">
      <selection activeCell="G14" sqref="G14"/>
    </sheetView>
  </sheetViews>
  <sheetFormatPr defaultColWidth="9" defaultRowHeight="13.5"/>
  <cols>
    <col min="1" max="4" width="15.53125" customWidth="1"/>
  </cols>
  <sheetData>
    <row r="1" spans="1:4" ht="21">
      <c r="A1" s="188" t="s">
        <v>246</v>
      </c>
      <c r="B1" s="188"/>
      <c r="C1" s="188"/>
      <c r="D1" s="188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8">
        <v>140</v>
      </c>
      <c r="B3" s="17">
        <f>A3</f>
        <v>140</v>
      </c>
      <c r="C3" s="17">
        <f>B3/5</f>
        <v>28</v>
      </c>
      <c r="D3" s="17">
        <v>2.2000000000000002</v>
      </c>
    </row>
    <row r="4" spans="1:4">
      <c r="A4" s="18">
        <v>150</v>
      </c>
      <c r="B4" s="17">
        <f t="shared" ref="B4:B35" si="0">A4</f>
        <v>150</v>
      </c>
      <c r="C4" s="17">
        <f t="shared" ref="C4:C35" si="1">B4/5</f>
        <v>30</v>
      </c>
      <c r="D4" s="17">
        <v>2.2000000000000002</v>
      </c>
    </row>
    <row r="5" spans="1:4">
      <c r="A5" s="18">
        <v>160</v>
      </c>
      <c r="B5" s="17">
        <f t="shared" si="0"/>
        <v>160</v>
      </c>
      <c r="C5" s="17">
        <f t="shared" si="1"/>
        <v>32</v>
      </c>
      <c r="D5" s="17">
        <v>2.2000000000000002</v>
      </c>
    </row>
    <row r="6" spans="1:4">
      <c r="A6" s="18">
        <v>165</v>
      </c>
      <c r="B6" s="17">
        <f t="shared" si="0"/>
        <v>165</v>
      </c>
      <c r="C6" s="17">
        <f t="shared" si="1"/>
        <v>33</v>
      </c>
      <c r="D6" s="17">
        <v>2.2000000000000002</v>
      </c>
    </row>
    <row r="7" spans="1:4">
      <c r="A7" s="18">
        <v>175</v>
      </c>
      <c r="B7" s="17">
        <f t="shared" si="0"/>
        <v>175</v>
      </c>
      <c r="C7" s="17">
        <f t="shared" si="1"/>
        <v>35</v>
      </c>
      <c r="D7" s="17">
        <v>2.2000000000000002</v>
      </c>
    </row>
    <row r="8" spans="1:4">
      <c r="A8" s="18">
        <v>180</v>
      </c>
      <c r="B8" s="17">
        <f t="shared" si="0"/>
        <v>180</v>
      </c>
      <c r="C8" s="17">
        <f t="shared" si="1"/>
        <v>36</v>
      </c>
      <c r="D8" s="17">
        <v>2.2000000000000002</v>
      </c>
    </row>
    <row r="9" spans="1:4">
      <c r="A9" s="18">
        <v>185</v>
      </c>
      <c r="B9" s="17">
        <f t="shared" si="0"/>
        <v>185</v>
      </c>
      <c r="C9" s="17">
        <f t="shared" si="1"/>
        <v>37</v>
      </c>
      <c r="D9" s="17">
        <v>2.2000000000000002</v>
      </c>
    </row>
    <row r="10" spans="1:4">
      <c r="A10" s="18">
        <v>190</v>
      </c>
      <c r="B10" s="17">
        <f t="shared" si="0"/>
        <v>190</v>
      </c>
      <c r="C10" s="17">
        <f t="shared" si="1"/>
        <v>38</v>
      </c>
      <c r="D10" s="17">
        <v>2.2000000000000002</v>
      </c>
    </row>
    <row r="11" spans="1:4">
      <c r="A11" s="18">
        <v>200</v>
      </c>
      <c r="B11" s="17">
        <f t="shared" si="0"/>
        <v>200</v>
      </c>
      <c r="C11" s="17">
        <f t="shared" si="1"/>
        <v>40</v>
      </c>
      <c r="D11" s="17">
        <v>2.2000000000000002</v>
      </c>
    </row>
    <row r="12" spans="1:4">
      <c r="A12" s="18">
        <v>205</v>
      </c>
      <c r="B12" s="17">
        <f t="shared" si="0"/>
        <v>205</v>
      </c>
      <c r="C12" s="17">
        <f t="shared" si="1"/>
        <v>41</v>
      </c>
      <c r="D12" s="17">
        <v>2.2000000000000002</v>
      </c>
    </row>
    <row r="13" spans="1:4">
      <c r="A13" s="18">
        <v>210</v>
      </c>
      <c r="B13" s="17">
        <f t="shared" si="0"/>
        <v>210</v>
      </c>
      <c r="C13" s="17">
        <f t="shared" si="1"/>
        <v>42</v>
      </c>
      <c r="D13" s="17">
        <v>2.2000000000000002</v>
      </c>
    </row>
    <row r="14" spans="1:4">
      <c r="A14" s="18">
        <v>215</v>
      </c>
      <c r="B14" s="17">
        <f t="shared" si="0"/>
        <v>215</v>
      </c>
      <c r="C14" s="17">
        <f t="shared" si="1"/>
        <v>43</v>
      </c>
      <c r="D14" s="17">
        <v>2.2000000000000002</v>
      </c>
    </row>
    <row r="15" spans="1:4">
      <c r="A15" s="18">
        <v>220</v>
      </c>
      <c r="B15" s="17">
        <f t="shared" si="0"/>
        <v>220</v>
      </c>
      <c r="C15" s="17">
        <f t="shared" si="1"/>
        <v>44</v>
      </c>
      <c r="D15" s="17">
        <v>2.2000000000000002</v>
      </c>
    </row>
    <row r="16" spans="1:4">
      <c r="A16" s="18">
        <v>225</v>
      </c>
      <c r="B16" s="17">
        <f t="shared" si="0"/>
        <v>225</v>
      </c>
      <c r="C16" s="17">
        <f t="shared" si="1"/>
        <v>45</v>
      </c>
      <c r="D16" s="17">
        <v>2.2000000000000002</v>
      </c>
    </row>
    <row r="17" spans="1:4">
      <c r="A17" s="18">
        <v>230</v>
      </c>
      <c r="B17" s="17">
        <f t="shared" si="0"/>
        <v>230</v>
      </c>
      <c r="C17" s="17">
        <f t="shared" si="1"/>
        <v>46</v>
      </c>
      <c r="D17" s="17">
        <v>2.2000000000000002</v>
      </c>
    </row>
    <row r="18" spans="1:4">
      <c r="A18" s="18">
        <v>235</v>
      </c>
      <c r="B18" s="17">
        <f t="shared" si="0"/>
        <v>235</v>
      </c>
      <c r="C18" s="17">
        <f t="shared" si="1"/>
        <v>47</v>
      </c>
      <c r="D18" s="17">
        <v>2.2000000000000002</v>
      </c>
    </row>
    <row r="19" spans="1:4">
      <c r="A19" s="18">
        <v>240</v>
      </c>
      <c r="B19" s="17">
        <f t="shared" si="0"/>
        <v>240</v>
      </c>
      <c r="C19" s="17">
        <f t="shared" si="1"/>
        <v>48</v>
      </c>
      <c r="D19" s="17">
        <v>2.2000000000000002</v>
      </c>
    </row>
    <row r="20" spans="1:4">
      <c r="A20" s="18">
        <v>245</v>
      </c>
      <c r="B20" s="17">
        <f t="shared" si="0"/>
        <v>245</v>
      </c>
      <c r="C20" s="17">
        <f t="shared" si="1"/>
        <v>49</v>
      </c>
      <c r="D20" s="17">
        <v>2.2000000000000002</v>
      </c>
    </row>
    <row r="21" spans="1:4">
      <c r="A21" s="18">
        <v>250</v>
      </c>
      <c r="B21" s="17">
        <f t="shared" si="0"/>
        <v>250</v>
      </c>
      <c r="C21" s="17">
        <f t="shared" si="1"/>
        <v>50</v>
      </c>
      <c r="D21" s="17">
        <v>2.2000000000000002</v>
      </c>
    </row>
    <row r="22" spans="1:4">
      <c r="A22" s="18">
        <v>255</v>
      </c>
      <c r="B22" s="17">
        <f t="shared" si="0"/>
        <v>255</v>
      </c>
      <c r="C22" s="17">
        <f t="shared" si="1"/>
        <v>51</v>
      </c>
      <c r="D22" s="17">
        <v>2.2000000000000002</v>
      </c>
    </row>
    <row r="23" spans="1:4">
      <c r="A23" s="18">
        <v>260</v>
      </c>
      <c r="B23" s="17">
        <f t="shared" si="0"/>
        <v>260</v>
      </c>
      <c r="C23" s="17">
        <f t="shared" si="1"/>
        <v>52</v>
      </c>
      <c r="D23" s="17">
        <v>2.2000000000000002</v>
      </c>
    </row>
    <row r="24" spans="1:4">
      <c r="A24" s="18">
        <v>265</v>
      </c>
      <c r="B24" s="17">
        <f t="shared" si="0"/>
        <v>265</v>
      </c>
      <c r="C24" s="17">
        <f t="shared" si="1"/>
        <v>53</v>
      </c>
      <c r="D24" s="17">
        <v>2.2000000000000002</v>
      </c>
    </row>
    <row r="25" spans="1:4">
      <c r="A25" s="18">
        <v>270</v>
      </c>
      <c r="B25" s="17">
        <f t="shared" si="0"/>
        <v>270</v>
      </c>
      <c r="C25" s="17">
        <f t="shared" si="1"/>
        <v>54</v>
      </c>
      <c r="D25" s="17">
        <v>2.2000000000000002</v>
      </c>
    </row>
    <row r="26" spans="1:4">
      <c r="A26" s="18">
        <v>275</v>
      </c>
      <c r="B26" s="17">
        <f t="shared" si="0"/>
        <v>275</v>
      </c>
      <c r="C26" s="17">
        <f t="shared" si="1"/>
        <v>55</v>
      </c>
      <c r="D26" s="17">
        <v>2.2000000000000002</v>
      </c>
    </row>
    <row r="27" spans="1:4">
      <c r="A27" s="18">
        <v>280</v>
      </c>
      <c r="B27" s="17">
        <f t="shared" si="0"/>
        <v>280</v>
      </c>
      <c r="C27" s="17">
        <f t="shared" si="1"/>
        <v>56</v>
      </c>
      <c r="D27" s="17">
        <v>2.2000000000000002</v>
      </c>
    </row>
    <row r="28" spans="1:4">
      <c r="A28" s="18">
        <v>285</v>
      </c>
      <c r="B28" s="17">
        <f t="shared" si="0"/>
        <v>285</v>
      </c>
      <c r="C28" s="17">
        <f t="shared" si="1"/>
        <v>57</v>
      </c>
      <c r="D28" s="17">
        <v>2.2000000000000002</v>
      </c>
    </row>
    <row r="29" spans="1:4">
      <c r="A29" s="18">
        <v>290</v>
      </c>
      <c r="B29" s="17">
        <f t="shared" si="0"/>
        <v>290</v>
      </c>
      <c r="C29" s="17">
        <f t="shared" si="1"/>
        <v>58</v>
      </c>
      <c r="D29" s="17">
        <v>2.2000000000000002</v>
      </c>
    </row>
    <row r="30" spans="1:4">
      <c r="A30" s="18">
        <v>295</v>
      </c>
      <c r="B30" s="17">
        <f t="shared" si="0"/>
        <v>295</v>
      </c>
      <c r="C30" s="17">
        <f t="shared" si="1"/>
        <v>59</v>
      </c>
      <c r="D30" s="17">
        <v>2.2000000000000002</v>
      </c>
    </row>
    <row r="31" spans="1:4">
      <c r="A31" s="18">
        <v>300</v>
      </c>
      <c r="B31" s="17">
        <f t="shared" si="0"/>
        <v>300</v>
      </c>
      <c r="C31" s="17">
        <f t="shared" si="1"/>
        <v>60</v>
      </c>
      <c r="D31" s="17">
        <v>2.2000000000000002</v>
      </c>
    </row>
    <row r="32" spans="1:4">
      <c r="A32" s="18">
        <v>305</v>
      </c>
      <c r="B32" s="17">
        <f t="shared" si="0"/>
        <v>305</v>
      </c>
      <c r="C32" s="17">
        <f t="shared" si="1"/>
        <v>61</v>
      </c>
      <c r="D32" s="17">
        <v>2.2000000000000002</v>
      </c>
    </row>
    <row r="33" spans="1:4">
      <c r="A33" s="18">
        <v>310</v>
      </c>
      <c r="B33" s="17">
        <f t="shared" si="0"/>
        <v>310</v>
      </c>
      <c r="C33" s="17">
        <f t="shared" si="1"/>
        <v>62</v>
      </c>
      <c r="D33" s="17">
        <v>2.2000000000000002</v>
      </c>
    </row>
    <row r="34" spans="1:4">
      <c r="A34" s="18">
        <v>315</v>
      </c>
      <c r="B34" s="17">
        <f t="shared" si="0"/>
        <v>315</v>
      </c>
      <c r="C34" s="17">
        <f t="shared" si="1"/>
        <v>63</v>
      </c>
      <c r="D34" s="17">
        <v>2.2000000000000002</v>
      </c>
    </row>
    <row r="35" spans="1:4">
      <c r="A35" s="18">
        <v>320</v>
      </c>
      <c r="B35" s="17">
        <f t="shared" si="0"/>
        <v>320</v>
      </c>
      <c r="C35" s="17">
        <f t="shared" si="1"/>
        <v>64</v>
      </c>
      <c r="D35" s="17">
        <v>2.2000000000000002</v>
      </c>
    </row>
    <row r="36" spans="1:4">
      <c r="A36" s="18">
        <v>325</v>
      </c>
      <c r="B36" s="17">
        <f t="shared" ref="B36:B67" si="2">A36</f>
        <v>325</v>
      </c>
      <c r="C36" s="17">
        <f t="shared" ref="C36:C67" si="3">B36/5</f>
        <v>65</v>
      </c>
      <c r="D36" s="17">
        <v>2.2000000000000002</v>
      </c>
    </row>
    <row r="37" spans="1:4">
      <c r="A37" s="18">
        <v>330</v>
      </c>
      <c r="B37" s="17">
        <f t="shared" si="2"/>
        <v>330</v>
      </c>
      <c r="C37" s="17">
        <f t="shared" si="3"/>
        <v>66</v>
      </c>
      <c r="D37" s="17">
        <v>2.2000000000000002</v>
      </c>
    </row>
    <row r="38" spans="1:4">
      <c r="A38" s="18">
        <v>335</v>
      </c>
      <c r="B38" s="17">
        <f t="shared" si="2"/>
        <v>335</v>
      </c>
      <c r="C38" s="17">
        <f t="shared" si="3"/>
        <v>67</v>
      </c>
      <c r="D38" s="17">
        <v>2.2000000000000002</v>
      </c>
    </row>
    <row r="39" spans="1:4">
      <c r="A39" s="18">
        <v>340</v>
      </c>
      <c r="B39" s="17">
        <f t="shared" si="2"/>
        <v>340</v>
      </c>
      <c r="C39" s="17">
        <f t="shared" si="3"/>
        <v>68</v>
      </c>
      <c r="D39" s="17">
        <v>2.2000000000000002</v>
      </c>
    </row>
    <row r="40" spans="1:4">
      <c r="A40" s="18">
        <v>345</v>
      </c>
      <c r="B40" s="17">
        <f t="shared" si="2"/>
        <v>345</v>
      </c>
      <c r="C40" s="17">
        <f t="shared" si="3"/>
        <v>69</v>
      </c>
      <c r="D40" s="17">
        <v>2.2000000000000002</v>
      </c>
    </row>
    <row r="41" spans="1:4">
      <c r="A41" s="18">
        <v>350</v>
      </c>
      <c r="B41" s="17">
        <f t="shared" si="2"/>
        <v>350</v>
      </c>
      <c r="C41" s="17">
        <f t="shared" si="3"/>
        <v>70</v>
      </c>
      <c r="D41" s="17">
        <v>2.2000000000000002</v>
      </c>
    </row>
    <row r="42" spans="1:4">
      <c r="A42" s="18">
        <v>355</v>
      </c>
      <c r="B42" s="17">
        <f t="shared" si="2"/>
        <v>355</v>
      </c>
      <c r="C42" s="17">
        <f t="shared" si="3"/>
        <v>71</v>
      </c>
      <c r="D42" s="17">
        <v>2.2000000000000002</v>
      </c>
    </row>
    <row r="43" spans="1:4">
      <c r="A43" s="18">
        <v>360</v>
      </c>
      <c r="B43" s="17">
        <f t="shared" si="2"/>
        <v>360</v>
      </c>
      <c r="C43" s="17">
        <f t="shared" si="3"/>
        <v>72</v>
      </c>
      <c r="D43" s="17">
        <v>2.2000000000000002</v>
      </c>
    </row>
    <row r="44" spans="1:4">
      <c r="A44" s="18">
        <v>365</v>
      </c>
      <c r="B44" s="17">
        <f t="shared" si="2"/>
        <v>365</v>
      </c>
      <c r="C44" s="17">
        <f t="shared" si="3"/>
        <v>73</v>
      </c>
      <c r="D44" s="17">
        <v>2.2000000000000002</v>
      </c>
    </row>
    <row r="45" spans="1:4">
      <c r="A45" s="18">
        <v>370</v>
      </c>
      <c r="B45" s="17">
        <f t="shared" si="2"/>
        <v>370</v>
      </c>
      <c r="C45" s="17">
        <f t="shared" si="3"/>
        <v>74</v>
      </c>
      <c r="D45" s="17">
        <v>2.2000000000000002</v>
      </c>
    </row>
    <row r="46" spans="1:4">
      <c r="A46" s="18">
        <v>375</v>
      </c>
      <c r="B46" s="17">
        <f t="shared" si="2"/>
        <v>375</v>
      </c>
      <c r="C46" s="17">
        <f t="shared" si="3"/>
        <v>75</v>
      </c>
      <c r="D46" s="17">
        <v>2.2000000000000002</v>
      </c>
    </row>
    <row r="47" spans="1:4">
      <c r="A47" s="18">
        <v>380</v>
      </c>
      <c r="B47" s="17">
        <f t="shared" si="2"/>
        <v>380</v>
      </c>
      <c r="C47" s="17">
        <f t="shared" si="3"/>
        <v>76</v>
      </c>
      <c r="D47" s="17">
        <v>2.2000000000000002</v>
      </c>
    </row>
    <row r="48" spans="1:4">
      <c r="A48" s="18">
        <v>385</v>
      </c>
      <c r="B48" s="17">
        <f t="shared" si="2"/>
        <v>385</v>
      </c>
      <c r="C48" s="17">
        <f t="shared" si="3"/>
        <v>77</v>
      </c>
      <c r="D48" s="17">
        <v>2.2000000000000002</v>
      </c>
    </row>
    <row r="49" spans="1:4">
      <c r="A49" s="18">
        <v>390</v>
      </c>
      <c r="B49" s="17">
        <f t="shared" si="2"/>
        <v>390</v>
      </c>
      <c r="C49" s="17">
        <f t="shared" si="3"/>
        <v>78</v>
      </c>
      <c r="D49" s="17">
        <v>2.2000000000000002</v>
      </c>
    </row>
    <row r="50" spans="1:4">
      <c r="A50" s="54">
        <v>395</v>
      </c>
      <c r="B50" s="17">
        <f t="shared" si="2"/>
        <v>395</v>
      </c>
      <c r="C50" s="17">
        <f t="shared" si="3"/>
        <v>79</v>
      </c>
      <c r="D50" s="17">
        <v>2.2000000000000002</v>
      </c>
    </row>
    <row r="51" spans="1:4">
      <c r="A51" s="18">
        <v>400</v>
      </c>
      <c r="B51" s="17">
        <f t="shared" si="2"/>
        <v>400</v>
      </c>
      <c r="C51" s="17">
        <f t="shared" si="3"/>
        <v>80</v>
      </c>
      <c r="D51" s="17">
        <v>2.2000000000000002</v>
      </c>
    </row>
    <row r="52" spans="1:4">
      <c r="A52" s="18">
        <v>405</v>
      </c>
      <c r="B52" s="17">
        <f t="shared" si="2"/>
        <v>405</v>
      </c>
      <c r="C52" s="17">
        <f t="shared" si="3"/>
        <v>81</v>
      </c>
      <c r="D52" s="17">
        <v>2.2000000000000002</v>
      </c>
    </row>
    <row r="53" spans="1:4">
      <c r="A53" s="18">
        <v>410</v>
      </c>
      <c r="B53" s="17">
        <f t="shared" si="2"/>
        <v>410</v>
      </c>
      <c r="C53" s="17">
        <f t="shared" si="3"/>
        <v>82</v>
      </c>
      <c r="D53" s="17">
        <v>2.2000000000000002</v>
      </c>
    </row>
    <row r="54" spans="1:4">
      <c r="A54" s="18">
        <v>415</v>
      </c>
      <c r="B54" s="17">
        <f t="shared" si="2"/>
        <v>415</v>
      </c>
      <c r="C54" s="17">
        <f t="shared" si="3"/>
        <v>83</v>
      </c>
      <c r="D54" s="17">
        <v>2.2000000000000002</v>
      </c>
    </row>
    <row r="55" spans="1:4">
      <c r="A55" s="18">
        <v>420</v>
      </c>
      <c r="B55" s="17">
        <f t="shared" si="2"/>
        <v>420</v>
      </c>
      <c r="C55" s="17">
        <f t="shared" si="3"/>
        <v>84</v>
      </c>
      <c r="D55" s="17">
        <v>2.2000000000000002</v>
      </c>
    </row>
    <row r="56" spans="1:4">
      <c r="A56" s="18">
        <v>425</v>
      </c>
      <c r="B56" s="17">
        <f t="shared" si="2"/>
        <v>425</v>
      </c>
      <c r="C56" s="17">
        <f t="shared" si="3"/>
        <v>85</v>
      </c>
      <c r="D56" s="17">
        <v>2.2000000000000002</v>
      </c>
    </row>
    <row r="57" spans="1:4">
      <c r="A57" s="18">
        <v>430</v>
      </c>
      <c r="B57" s="17">
        <f t="shared" si="2"/>
        <v>430</v>
      </c>
      <c r="C57" s="17">
        <f t="shared" si="3"/>
        <v>86</v>
      </c>
      <c r="D57" s="17">
        <v>2.2000000000000002</v>
      </c>
    </row>
    <row r="58" spans="1:4">
      <c r="A58" s="18">
        <v>435</v>
      </c>
      <c r="B58" s="17">
        <f t="shared" si="2"/>
        <v>435</v>
      </c>
      <c r="C58" s="17">
        <f t="shared" si="3"/>
        <v>87</v>
      </c>
      <c r="D58" s="17">
        <v>2.2000000000000002</v>
      </c>
    </row>
    <row r="59" spans="1:4">
      <c r="A59" s="18">
        <v>440</v>
      </c>
      <c r="B59" s="17">
        <f t="shared" si="2"/>
        <v>440</v>
      </c>
      <c r="C59" s="17">
        <f t="shared" si="3"/>
        <v>88</v>
      </c>
      <c r="D59" s="17">
        <v>2.2000000000000002</v>
      </c>
    </row>
    <row r="60" spans="1:4">
      <c r="A60" s="18">
        <v>445</v>
      </c>
      <c r="B60" s="17">
        <f t="shared" si="2"/>
        <v>445</v>
      </c>
      <c r="C60" s="17">
        <f t="shared" si="3"/>
        <v>89</v>
      </c>
      <c r="D60" s="17">
        <v>2.2000000000000002</v>
      </c>
    </row>
    <row r="61" spans="1:4">
      <c r="A61" s="18">
        <v>450</v>
      </c>
      <c r="B61" s="17">
        <f t="shared" si="2"/>
        <v>450</v>
      </c>
      <c r="C61" s="17">
        <f t="shared" si="3"/>
        <v>90</v>
      </c>
      <c r="D61" s="17">
        <v>2.2000000000000002</v>
      </c>
    </row>
    <row r="62" spans="1:4">
      <c r="A62" s="18">
        <v>455</v>
      </c>
      <c r="B62" s="17">
        <f t="shared" si="2"/>
        <v>455</v>
      </c>
      <c r="C62" s="17">
        <f t="shared" si="3"/>
        <v>91</v>
      </c>
      <c r="D62" s="17">
        <v>2.2000000000000002</v>
      </c>
    </row>
    <row r="63" spans="1:4">
      <c r="A63" s="18">
        <v>460</v>
      </c>
      <c r="B63" s="17">
        <f t="shared" si="2"/>
        <v>460</v>
      </c>
      <c r="C63" s="17">
        <f t="shared" si="3"/>
        <v>92</v>
      </c>
      <c r="D63" s="17">
        <v>2.2000000000000002</v>
      </c>
    </row>
    <row r="64" spans="1:4">
      <c r="A64" s="18">
        <v>465</v>
      </c>
      <c r="B64" s="17">
        <f t="shared" si="2"/>
        <v>465</v>
      </c>
      <c r="C64" s="17">
        <f t="shared" si="3"/>
        <v>93</v>
      </c>
      <c r="D64" s="17">
        <v>2.2000000000000002</v>
      </c>
    </row>
    <row r="65" spans="1:4">
      <c r="A65" s="18">
        <v>470</v>
      </c>
      <c r="B65" s="17">
        <f t="shared" si="2"/>
        <v>470</v>
      </c>
      <c r="C65" s="17">
        <f t="shared" si="3"/>
        <v>94</v>
      </c>
      <c r="D65" s="17">
        <v>2.2000000000000002</v>
      </c>
    </row>
    <row r="66" spans="1:4">
      <c r="A66" s="18">
        <v>475</v>
      </c>
      <c r="B66" s="17">
        <f t="shared" si="2"/>
        <v>475</v>
      </c>
      <c r="C66" s="17">
        <f t="shared" si="3"/>
        <v>95</v>
      </c>
      <c r="D66" s="17">
        <v>2.2000000000000002</v>
      </c>
    </row>
    <row r="67" spans="1:4">
      <c r="A67" s="18">
        <v>480</v>
      </c>
      <c r="B67" s="17">
        <f t="shared" si="2"/>
        <v>480</v>
      </c>
      <c r="C67" s="17">
        <f t="shared" si="3"/>
        <v>96</v>
      </c>
      <c r="D67" s="17">
        <v>2.2000000000000002</v>
      </c>
    </row>
    <row r="68" spans="1:4">
      <c r="A68" s="18">
        <v>485</v>
      </c>
      <c r="B68" s="17">
        <f t="shared" ref="B68:B99" si="4">A68</f>
        <v>485</v>
      </c>
      <c r="C68" s="17">
        <f t="shared" ref="C68:C99" si="5">B68/5</f>
        <v>97</v>
      </c>
      <c r="D68" s="17">
        <v>2.2000000000000002</v>
      </c>
    </row>
    <row r="69" spans="1:4">
      <c r="A69" s="18">
        <v>490</v>
      </c>
      <c r="B69" s="17">
        <f t="shared" si="4"/>
        <v>490</v>
      </c>
      <c r="C69" s="17">
        <f t="shared" si="5"/>
        <v>98</v>
      </c>
      <c r="D69" s="17">
        <v>2.2000000000000002</v>
      </c>
    </row>
    <row r="70" spans="1:4">
      <c r="A70" s="18">
        <v>500</v>
      </c>
      <c r="B70" s="17">
        <f t="shared" si="4"/>
        <v>500</v>
      </c>
      <c r="C70" s="17">
        <f t="shared" si="5"/>
        <v>100</v>
      </c>
      <c r="D70" s="17">
        <v>2.2000000000000002</v>
      </c>
    </row>
    <row r="71" spans="1:4">
      <c r="A71" s="18">
        <v>510</v>
      </c>
      <c r="B71" s="17">
        <f t="shared" si="4"/>
        <v>510</v>
      </c>
      <c r="C71" s="17">
        <f t="shared" si="5"/>
        <v>102</v>
      </c>
      <c r="D71" s="17">
        <v>2.2000000000000002</v>
      </c>
    </row>
    <row r="72" spans="1:4">
      <c r="A72" s="18">
        <v>525</v>
      </c>
      <c r="B72" s="17">
        <f t="shared" si="4"/>
        <v>525</v>
      </c>
      <c r="C72" s="17">
        <f t="shared" si="5"/>
        <v>105</v>
      </c>
      <c r="D72" s="17">
        <v>2.2000000000000002</v>
      </c>
    </row>
    <row r="73" spans="1:4">
      <c r="A73" s="18">
        <v>530</v>
      </c>
      <c r="B73" s="17">
        <f t="shared" si="4"/>
        <v>530</v>
      </c>
      <c r="C73" s="17">
        <f t="shared" si="5"/>
        <v>106</v>
      </c>
      <c r="D73" s="17">
        <v>2.2000000000000002</v>
      </c>
    </row>
    <row r="74" spans="1:4">
      <c r="A74" s="18">
        <v>545</v>
      </c>
      <c r="B74" s="17">
        <f t="shared" si="4"/>
        <v>545</v>
      </c>
      <c r="C74" s="17">
        <f t="shared" si="5"/>
        <v>109</v>
      </c>
      <c r="D74" s="17">
        <v>2.2000000000000002</v>
      </c>
    </row>
    <row r="75" spans="1:4">
      <c r="A75" s="18">
        <v>550</v>
      </c>
      <c r="B75" s="17">
        <f t="shared" si="4"/>
        <v>550</v>
      </c>
      <c r="C75" s="17">
        <f t="shared" si="5"/>
        <v>110</v>
      </c>
      <c r="D75" s="17">
        <v>2.2000000000000002</v>
      </c>
    </row>
    <row r="76" spans="1:4">
      <c r="A76" s="18">
        <v>560</v>
      </c>
      <c r="B76" s="17">
        <f t="shared" si="4"/>
        <v>560</v>
      </c>
      <c r="C76" s="17">
        <f t="shared" si="5"/>
        <v>112</v>
      </c>
      <c r="D76" s="17">
        <v>2.2000000000000002</v>
      </c>
    </row>
    <row r="77" spans="1:4">
      <c r="A77" s="18">
        <v>565</v>
      </c>
      <c r="B77" s="17">
        <f t="shared" si="4"/>
        <v>565</v>
      </c>
      <c r="C77" s="17">
        <f t="shared" si="5"/>
        <v>113</v>
      </c>
      <c r="D77" s="17">
        <v>2.2000000000000002</v>
      </c>
    </row>
    <row r="78" spans="1:4">
      <c r="A78" s="18">
        <v>570</v>
      </c>
      <c r="B78" s="17">
        <f t="shared" si="4"/>
        <v>570</v>
      </c>
      <c r="C78" s="17">
        <f t="shared" si="5"/>
        <v>114</v>
      </c>
      <c r="D78" s="17">
        <v>2.2000000000000002</v>
      </c>
    </row>
    <row r="79" spans="1:4">
      <c r="A79" s="18">
        <v>575</v>
      </c>
      <c r="B79" s="17">
        <f t="shared" si="4"/>
        <v>575</v>
      </c>
      <c r="C79" s="17">
        <f t="shared" si="5"/>
        <v>115</v>
      </c>
      <c r="D79" s="17">
        <v>2.2000000000000002</v>
      </c>
    </row>
    <row r="80" spans="1:4">
      <c r="A80" s="18">
        <v>590</v>
      </c>
      <c r="B80" s="17">
        <f t="shared" si="4"/>
        <v>590</v>
      </c>
      <c r="C80" s="17">
        <f t="shared" si="5"/>
        <v>118</v>
      </c>
      <c r="D80" s="17">
        <v>2.2000000000000002</v>
      </c>
    </row>
    <row r="81" spans="1:4">
      <c r="A81" s="18">
        <v>600</v>
      </c>
      <c r="B81" s="17">
        <f t="shared" si="4"/>
        <v>600</v>
      </c>
      <c r="C81" s="17">
        <f t="shared" si="5"/>
        <v>120</v>
      </c>
      <c r="D81" s="17">
        <v>2.2000000000000002</v>
      </c>
    </row>
    <row r="82" spans="1:4">
      <c r="A82" s="18">
        <v>605</v>
      </c>
      <c r="B82" s="17">
        <f t="shared" si="4"/>
        <v>605</v>
      </c>
      <c r="C82" s="17">
        <f t="shared" si="5"/>
        <v>121</v>
      </c>
      <c r="D82" s="17">
        <v>2.2000000000000002</v>
      </c>
    </row>
    <row r="83" spans="1:4">
      <c r="A83" s="18">
        <v>610</v>
      </c>
      <c r="B83" s="17">
        <f t="shared" si="4"/>
        <v>610</v>
      </c>
      <c r="C83" s="17">
        <f t="shared" si="5"/>
        <v>122</v>
      </c>
      <c r="D83" s="17">
        <v>2.2000000000000002</v>
      </c>
    </row>
    <row r="84" spans="1:4">
      <c r="A84" s="18">
        <v>620</v>
      </c>
      <c r="B84" s="17">
        <f t="shared" si="4"/>
        <v>620</v>
      </c>
      <c r="C84" s="17">
        <f t="shared" si="5"/>
        <v>124</v>
      </c>
      <c r="D84" s="17">
        <v>2.2000000000000002</v>
      </c>
    </row>
    <row r="85" spans="1:4">
      <c r="A85" s="18">
        <v>625</v>
      </c>
      <c r="B85" s="17">
        <f t="shared" si="4"/>
        <v>625</v>
      </c>
      <c r="C85" s="17">
        <f t="shared" si="5"/>
        <v>125</v>
      </c>
      <c r="D85" s="17">
        <v>2.2000000000000002</v>
      </c>
    </row>
    <row r="86" spans="1:4">
      <c r="A86" s="18">
        <v>630</v>
      </c>
      <c r="B86" s="17">
        <f t="shared" si="4"/>
        <v>630</v>
      </c>
      <c r="C86" s="17">
        <f t="shared" si="5"/>
        <v>126</v>
      </c>
      <c r="D86" s="17">
        <v>2.2000000000000002</v>
      </c>
    </row>
    <row r="87" spans="1:4">
      <c r="A87" s="18">
        <v>635</v>
      </c>
      <c r="B87" s="17">
        <f t="shared" si="4"/>
        <v>635</v>
      </c>
      <c r="C87" s="17">
        <f t="shared" si="5"/>
        <v>127</v>
      </c>
      <c r="D87" s="17">
        <v>2.2000000000000002</v>
      </c>
    </row>
    <row r="88" spans="1:4">
      <c r="A88" s="18">
        <v>640</v>
      </c>
      <c r="B88" s="17">
        <f t="shared" si="4"/>
        <v>640</v>
      </c>
      <c r="C88" s="17">
        <f t="shared" si="5"/>
        <v>128</v>
      </c>
      <c r="D88" s="17">
        <v>2.2000000000000002</v>
      </c>
    </row>
    <row r="89" spans="1:4">
      <c r="A89" s="18">
        <v>650</v>
      </c>
      <c r="B89" s="17">
        <f t="shared" si="4"/>
        <v>650</v>
      </c>
      <c r="C89" s="17">
        <f t="shared" si="5"/>
        <v>130</v>
      </c>
      <c r="D89" s="17">
        <v>2.2000000000000002</v>
      </c>
    </row>
    <row r="90" spans="1:4">
      <c r="A90" s="18">
        <v>660</v>
      </c>
      <c r="B90" s="17">
        <f t="shared" si="4"/>
        <v>660</v>
      </c>
      <c r="C90" s="17">
        <f t="shared" si="5"/>
        <v>132</v>
      </c>
      <c r="D90" s="17">
        <v>2.2000000000000002</v>
      </c>
    </row>
    <row r="91" spans="1:4">
      <c r="A91" s="18">
        <v>675</v>
      </c>
      <c r="B91" s="17">
        <f t="shared" si="4"/>
        <v>675</v>
      </c>
      <c r="C91" s="17">
        <f t="shared" si="5"/>
        <v>135</v>
      </c>
      <c r="D91" s="17">
        <v>2.2000000000000002</v>
      </c>
    </row>
    <row r="92" spans="1:4">
      <c r="A92" s="18">
        <v>690</v>
      </c>
      <c r="B92" s="17">
        <f t="shared" si="4"/>
        <v>690</v>
      </c>
      <c r="C92" s="17">
        <f t="shared" si="5"/>
        <v>138</v>
      </c>
      <c r="D92" s="17">
        <v>2.2000000000000002</v>
      </c>
    </row>
    <row r="93" spans="1:4">
      <c r="A93" s="18">
        <v>695</v>
      </c>
      <c r="B93" s="17">
        <f t="shared" si="4"/>
        <v>695</v>
      </c>
      <c r="C93" s="17">
        <f t="shared" si="5"/>
        <v>139</v>
      </c>
      <c r="D93" s="17">
        <v>2.2000000000000002</v>
      </c>
    </row>
    <row r="94" spans="1:4">
      <c r="A94" s="18">
        <v>700</v>
      </c>
      <c r="B94" s="17">
        <f t="shared" si="4"/>
        <v>700</v>
      </c>
      <c r="C94" s="17">
        <f t="shared" si="5"/>
        <v>140</v>
      </c>
      <c r="D94" s="17">
        <v>2.2000000000000002</v>
      </c>
    </row>
    <row r="95" spans="1:4">
      <c r="A95" s="18">
        <v>705</v>
      </c>
      <c r="B95" s="17">
        <f t="shared" si="4"/>
        <v>705</v>
      </c>
      <c r="C95" s="17">
        <f t="shared" si="5"/>
        <v>141</v>
      </c>
      <c r="D95" s="17">
        <v>2.2000000000000002</v>
      </c>
    </row>
    <row r="96" spans="1:4">
      <c r="A96" s="18">
        <v>710</v>
      </c>
      <c r="B96" s="17">
        <f t="shared" si="4"/>
        <v>710</v>
      </c>
      <c r="C96" s="17">
        <f t="shared" si="5"/>
        <v>142</v>
      </c>
      <c r="D96" s="17">
        <v>2.2000000000000002</v>
      </c>
    </row>
    <row r="97" spans="1:4">
      <c r="A97" s="18">
        <v>720</v>
      </c>
      <c r="B97" s="17">
        <f t="shared" si="4"/>
        <v>720</v>
      </c>
      <c r="C97" s="17">
        <f t="shared" si="5"/>
        <v>144</v>
      </c>
      <c r="D97" s="17">
        <v>2.2000000000000002</v>
      </c>
    </row>
    <row r="98" spans="1:4">
      <c r="A98" s="18">
        <v>725</v>
      </c>
      <c r="B98" s="17">
        <f t="shared" si="4"/>
        <v>725</v>
      </c>
      <c r="C98" s="17">
        <f t="shared" si="5"/>
        <v>145</v>
      </c>
      <c r="D98" s="17">
        <v>2.2000000000000002</v>
      </c>
    </row>
    <row r="99" spans="1:4">
      <c r="A99" s="18">
        <v>740</v>
      </c>
      <c r="B99" s="17">
        <f t="shared" si="4"/>
        <v>740</v>
      </c>
      <c r="C99" s="17">
        <f t="shared" si="5"/>
        <v>148</v>
      </c>
      <c r="D99" s="17">
        <v>2.2000000000000002</v>
      </c>
    </row>
    <row r="100" spans="1:4">
      <c r="A100" s="18">
        <v>750</v>
      </c>
      <c r="B100" s="17">
        <f t="shared" ref="B100:B131" si="6">A100</f>
        <v>750</v>
      </c>
      <c r="C100" s="17">
        <f t="shared" ref="C100:C131" si="7">B100/5</f>
        <v>150</v>
      </c>
      <c r="D100" s="17">
        <v>2.2000000000000002</v>
      </c>
    </row>
    <row r="101" spans="1:4">
      <c r="A101" s="18">
        <v>755</v>
      </c>
      <c r="B101" s="17">
        <f t="shared" si="6"/>
        <v>755</v>
      </c>
      <c r="C101" s="17">
        <f t="shared" si="7"/>
        <v>151</v>
      </c>
      <c r="D101" s="17">
        <v>2.2000000000000002</v>
      </c>
    </row>
    <row r="102" spans="1:4">
      <c r="A102" s="18">
        <v>760</v>
      </c>
      <c r="B102" s="17">
        <f t="shared" si="6"/>
        <v>760</v>
      </c>
      <c r="C102" s="17">
        <f t="shared" si="7"/>
        <v>152</v>
      </c>
      <c r="D102" s="17">
        <v>2.2000000000000002</v>
      </c>
    </row>
    <row r="103" spans="1:4">
      <c r="A103" s="18">
        <v>765</v>
      </c>
      <c r="B103" s="17">
        <f t="shared" si="6"/>
        <v>765</v>
      </c>
      <c r="C103" s="17">
        <f t="shared" si="7"/>
        <v>153</v>
      </c>
      <c r="D103" s="17">
        <v>2.2000000000000002</v>
      </c>
    </row>
    <row r="104" spans="1:4">
      <c r="A104" s="18">
        <v>780</v>
      </c>
      <c r="B104" s="17">
        <f t="shared" si="6"/>
        <v>780</v>
      </c>
      <c r="C104" s="17">
        <f t="shared" si="7"/>
        <v>156</v>
      </c>
      <c r="D104" s="17">
        <v>2.2000000000000002</v>
      </c>
    </row>
    <row r="105" spans="1:4">
      <c r="A105" s="18">
        <v>785</v>
      </c>
      <c r="B105" s="17">
        <f t="shared" si="6"/>
        <v>785</v>
      </c>
      <c r="C105" s="17">
        <f t="shared" si="7"/>
        <v>157</v>
      </c>
      <c r="D105" s="17">
        <v>2.2000000000000002</v>
      </c>
    </row>
    <row r="106" spans="1:4">
      <c r="A106" s="18">
        <v>800</v>
      </c>
      <c r="B106" s="17">
        <f t="shared" si="6"/>
        <v>800</v>
      </c>
      <c r="C106" s="17">
        <f t="shared" si="7"/>
        <v>160</v>
      </c>
      <c r="D106" s="17">
        <v>2.2000000000000002</v>
      </c>
    </row>
    <row r="107" spans="1:4">
      <c r="A107" s="18">
        <v>810</v>
      </c>
      <c r="B107" s="17">
        <f t="shared" si="6"/>
        <v>810</v>
      </c>
      <c r="C107" s="17">
        <f t="shared" si="7"/>
        <v>162</v>
      </c>
      <c r="D107" s="17">
        <v>2.2000000000000002</v>
      </c>
    </row>
    <row r="108" spans="1:4">
      <c r="A108" s="18">
        <v>815</v>
      </c>
      <c r="B108" s="17">
        <f t="shared" si="6"/>
        <v>815</v>
      </c>
      <c r="C108" s="17">
        <f t="shared" si="7"/>
        <v>163</v>
      </c>
      <c r="D108" s="17">
        <v>2.2000000000000002</v>
      </c>
    </row>
    <row r="109" spans="1:4">
      <c r="A109" s="18">
        <v>820</v>
      </c>
      <c r="B109" s="17">
        <f t="shared" si="6"/>
        <v>820</v>
      </c>
      <c r="C109" s="17">
        <f t="shared" si="7"/>
        <v>164</v>
      </c>
      <c r="D109" s="17">
        <v>2.2000000000000002</v>
      </c>
    </row>
    <row r="110" spans="1:4">
      <c r="A110" s="18">
        <v>840</v>
      </c>
      <c r="B110" s="17">
        <f t="shared" si="6"/>
        <v>840</v>
      </c>
      <c r="C110" s="17">
        <f t="shared" si="7"/>
        <v>168</v>
      </c>
      <c r="D110" s="17">
        <v>2.2000000000000002</v>
      </c>
    </row>
    <row r="111" spans="1:4">
      <c r="A111" s="18">
        <v>850</v>
      </c>
      <c r="B111" s="17">
        <f t="shared" si="6"/>
        <v>850</v>
      </c>
      <c r="C111" s="17">
        <f t="shared" si="7"/>
        <v>170</v>
      </c>
      <c r="D111" s="17">
        <v>2.2000000000000002</v>
      </c>
    </row>
    <row r="112" spans="1:4">
      <c r="A112" s="18">
        <v>860</v>
      </c>
      <c r="B112" s="17">
        <f t="shared" si="6"/>
        <v>860</v>
      </c>
      <c r="C112" s="17">
        <f t="shared" si="7"/>
        <v>172</v>
      </c>
      <c r="D112" s="17">
        <v>2.2000000000000002</v>
      </c>
    </row>
    <row r="113" spans="1:4">
      <c r="A113" s="18">
        <v>880</v>
      </c>
      <c r="B113" s="17">
        <f t="shared" si="6"/>
        <v>880</v>
      </c>
      <c r="C113" s="17">
        <f t="shared" si="7"/>
        <v>176</v>
      </c>
      <c r="D113" s="17">
        <v>2.2000000000000002</v>
      </c>
    </row>
    <row r="114" spans="1:4">
      <c r="A114" s="18">
        <v>885</v>
      </c>
      <c r="B114" s="17">
        <f t="shared" si="6"/>
        <v>885</v>
      </c>
      <c r="C114" s="17">
        <f t="shared" si="7"/>
        <v>177</v>
      </c>
      <c r="D114" s="17">
        <v>2.2000000000000002</v>
      </c>
    </row>
    <row r="115" spans="1:4">
      <c r="A115" s="18">
        <v>900</v>
      </c>
      <c r="B115" s="17">
        <f t="shared" si="6"/>
        <v>900</v>
      </c>
      <c r="C115" s="17">
        <f t="shared" si="7"/>
        <v>180</v>
      </c>
      <c r="D115" s="17">
        <v>2.2000000000000002</v>
      </c>
    </row>
    <row r="116" spans="1:4">
      <c r="A116" s="18">
        <v>910</v>
      </c>
      <c r="B116" s="17">
        <f t="shared" si="6"/>
        <v>910</v>
      </c>
      <c r="C116" s="17">
        <f t="shared" si="7"/>
        <v>182</v>
      </c>
      <c r="D116" s="17">
        <v>2.2000000000000002</v>
      </c>
    </row>
    <row r="117" spans="1:4">
      <c r="A117" s="18">
        <v>925</v>
      </c>
      <c r="B117" s="17">
        <f t="shared" si="6"/>
        <v>925</v>
      </c>
      <c r="C117" s="17">
        <f t="shared" si="7"/>
        <v>185</v>
      </c>
      <c r="D117" s="17">
        <v>2.2000000000000002</v>
      </c>
    </row>
    <row r="118" spans="1:4">
      <c r="A118" s="18">
        <v>930</v>
      </c>
      <c r="B118" s="17">
        <f t="shared" si="6"/>
        <v>930</v>
      </c>
      <c r="C118" s="17">
        <f t="shared" si="7"/>
        <v>186</v>
      </c>
      <c r="D118" s="17">
        <v>2.2000000000000002</v>
      </c>
    </row>
    <row r="119" spans="1:4">
      <c r="A119" s="18">
        <v>940</v>
      </c>
      <c r="B119" s="17">
        <f t="shared" si="6"/>
        <v>940</v>
      </c>
      <c r="C119" s="17">
        <f t="shared" si="7"/>
        <v>188</v>
      </c>
      <c r="D119" s="17">
        <v>2.2000000000000002</v>
      </c>
    </row>
    <row r="120" spans="1:4">
      <c r="A120" s="18">
        <v>955</v>
      </c>
      <c r="B120" s="17">
        <f t="shared" si="6"/>
        <v>955</v>
      </c>
      <c r="C120" s="17">
        <f t="shared" si="7"/>
        <v>191</v>
      </c>
      <c r="D120" s="17">
        <v>2.2000000000000002</v>
      </c>
    </row>
    <row r="121" spans="1:4">
      <c r="A121" s="18">
        <v>960</v>
      </c>
      <c r="B121" s="17">
        <f t="shared" si="6"/>
        <v>960</v>
      </c>
      <c r="C121" s="17">
        <f t="shared" si="7"/>
        <v>192</v>
      </c>
      <c r="D121" s="17">
        <v>2.2000000000000002</v>
      </c>
    </row>
    <row r="122" spans="1:4">
      <c r="A122" s="18">
        <v>975</v>
      </c>
      <c r="B122" s="17">
        <f t="shared" si="6"/>
        <v>975</v>
      </c>
      <c r="C122" s="17">
        <f t="shared" si="7"/>
        <v>195</v>
      </c>
      <c r="D122" s="17">
        <v>2.2000000000000002</v>
      </c>
    </row>
    <row r="123" spans="1:4">
      <c r="A123" s="18">
        <v>990</v>
      </c>
      <c r="B123" s="17">
        <f t="shared" si="6"/>
        <v>990</v>
      </c>
      <c r="C123" s="17">
        <f t="shared" si="7"/>
        <v>198</v>
      </c>
      <c r="D123" s="17">
        <v>2.2000000000000002</v>
      </c>
    </row>
    <row r="124" spans="1:4">
      <c r="A124" s="18">
        <v>1000</v>
      </c>
      <c r="B124" s="17">
        <f t="shared" si="6"/>
        <v>1000</v>
      </c>
      <c r="C124" s="17">
        <f t="shared" si="7"/>
        <v>200</v>
      </c>
      <c r="D124" s="17">
        <v>2.2000000000000002</v>
      </c>
    </row>
    <row r="125" spans="1:4">
      <c r="A125" s="18">
        <v>1020</v>
      </c>
      <c r="B125" s="17">
        <f t="shared" si="6"/>
        <v>1020</v>
      </c>
      <c r="C125" s="17">
        <f t="shared" si="7"/>
        <v>204</v>
      </c>
      <c r="D125" s="17">
        <v>2.2000000000000002</v>
      </c>
    </row>
    <row r="126" spans="1:4">
      <c r="A126" s="18">
        <v>1030</v>
      </c>
      <c r="B126" s="17">
        <f t="shared" si="6"/>
        <v>1030</v>
      </c>
      <c r="C126" s="17">
        <f t="shared" si="7"/>
        <v>206</v>
      </c>
      <c r="D126" s="17">
        <v>2.2000000000000002</v>
      </c>
    </row>
    <row r="127" spans="1:4">
      <c r="A127" s="18">
        <v>1035</v>
      </c>
      <c r="B127" s="17">
        <f t="shared" si="6"/>
        <v>1035</v>
      </c>
      <c r="C127" s="17">
        <f t="shared" si="7"/>
        <v>207</v>
      </c>
      <c r="D127" s="17">
        <v>2.2000000000000002</v>
      </c>
    </row>
    <row r="128" spans="1:4">
      <c r="A128" s="18">
        <v>1045</v>
      </c>
      <c r="B128" s="17">
        <f t="shared" si="6"/>
        <v>1045</v>
      </c>
      <c r="C128" s="17">
        <f t="shared" si="7"/>
        <v>209</v>
      </c>
      <c r="D128" s="17">
        <v>2.2000000000000002</v>
      </c>
    </row>
    <row r="129" spans="1:4">
      <c r="A129" s="18">
        <v>1050</v>
      </c>
      <c r="B129" s="17">
        <f t="shared" si="6"/>
        <v>1050</v>
      </c>
      <c r="C129" s="17">
        <f t="shared" si="7"/>
        <v>210</v>
      </c>
      <c r="D129" s="17">
        <v>2.2000000000000002</v>
      </c>
    </row>
    <row r="130" spans="1:4">
      <c r="A130" s="18">
        <v>1075</v>
      </c>
      <c r="B130" s="17">
        <f t="shared" si="6"/>
        <v>1075</v>
      </c>
      <c r="C130" s="17">
        <f t="shared" si="7"/>
        <v>215</v>
      </c>
      <c r="D130" s="17">
        <v>2.2000000000000002</v>
      </c>
    </row>
    <row r="131" spans="1:4">
      <c r="A131" s="18">
        <v>1090</v>
      </c>
      <c r="B131" s="17">
        <f t="shared" si="6"/>
        <v>1090</v>
      </c>
      <c r="C131" s="17">
        <f t="shared" si="7"/>
        <v>218</v>
      </c>
      <c r="D131" s="17">
        <v>2.2000000000000002</v>
      </c>
    </row>
    <row r="132" spans="1:4">
      <c r="A132" s="18">
        <v>1100</v>
      </c>
      <c r="B132" s="17">
        <f t="shared" ref="B132:B162" si="8">A132</f>
        <v>1100</v>
      </c>
      <c r="C132" s="17">
        <f t="shared" ref="C132:C162" si="9">B132/5</f>
        <v>220</v>
      </c>
      <c r="D132" s="17">
        <v>2.2000000000000002</v>
      </c>
    </row>
    <row r="133" spans="1:4">
      <c r="A133" s="18">
        <v>1115</v>
      </c>
      <c r="B133" s="17">
        <f t="shared" si="8"/>
        <v>1115</v>
      </c>
      <c r="C133" s="17">
        <f t="shared" si="9"/>
        <v>223</v>
      </c>
      <c r="D133" s="17">
        <v>2.2000000000000002</v>
      </c>
    </row>
    <row r="134" spans="1:4">
      <c r="A134" s="18">
        <v>1140</v>
      </c>
      <c r="B134" s="17">
        <f t="shared" si="8"/>
        <v>1140</v>
      </c>
      <c r="C134" s="17">
        <f t="shared" si="9"/>
        <v>228</v>
      </c>
      <c r="D134" s="17">
        <v>2.2000000000000002</v>
      </c>
    </row>
    <row r="135" spans="1:4">
      <c r="A135" s="18">
        <v>1180</v>
      </c>
      <c r="B135" s="17">
        <f t="shared" si="8"/>
        <v>1180</v>
      </c>
      <c r="C135" s="17">
        <f t="shared" si="9"/>
        <v>236</v>
      </c>
      <c r="D135" s="17">
        <v>2.2000000000000002</v>
      </c>
    </row>
    <row r="136" spans="1:4">
      <c r="A136" s="18">
        <v>1200</v>
      </c>
      <c r="B136" s="17">
        <f t="shared" si="8"/>
        <v>1200</v>
      </c>
      <c r="C136" s="17">
        <f t="shared" si="9"/>
        <v>240</v>
      </c>
      <c r="D136" s="17">
        <v>2.2000000000000002</v>
      </c>
    </row>
    <row r="137" spans="1:4">
      <c r="A137" s="18">
        <v>1210</v>
      </c>
      <c r="B137" s="17">
        <f t="shared" si="8"/>
        <v>1210</v>
      </c>
      <c r="C137" s="17">
        <f t="shared" si="9"/>
        <v>242</v>
      </c>
      <c r="D137" s="17">
        <v>2.2000000000000002</v>
      </c>
    </row>
    <row r="138" spans="1:4">
      <c r="A138" s="18">
        <v>1215</v>
      </c>
      <c r="B138" s="17">
        <f t="shared" si="8"/>
        <v>1215</v>
      </c>
      <c r="C138" s="17">
        <f t="shared" si="9"/>
        <v>243</v>
      </c>
      <c r="D138" s="17">
        <v>2.2000000000000002</v>
      </c>
    </row>
    <row r="139" spans="1:4">
      <c r="A139" s="18">
        <v>1250</v>
      </c>
      <c r="B139" s="17">
        <f t="shared" si="8"/>
        <v>1250</v>
      </c>
      <c r="C139" s="17">
        <f t="shared" si="9"/>
        <v>250</v>
      </c>
      <c r="D139" s="17">
        <v>2.2000000000000002</v>
      </c>
    </row>
    <row r="140" spans="1:4">
      <c r="A140" s="18">
        <v>1270</v>
      </c>
      <c r="B140" s="17">
        <f t="shared" si="8"/>
        <v>1270</v>
      </c>
      <c r="C140" s="17">
        <f t="shared" si="9"/>
        <v>254</v>
      </c>
      <c r="D140" s="17">
        <v>2.2000000000000002</v>
      </c>
    </row>
    <row r="141" spans="1:4">
      <c r="A141" s="18">
        <v>1275</v>
      </c>
      <c r="B141" s="17">
        <f t="shared" si="8"/>
        <v>1275</v>
      </c>
      <c r="C141" s="17">
        <f t="shared" si="9"/>
        <v>255</v>
      </c>
      <c r="D141" s="17">
        <v>2.2000000000000002</v>
      </c>
    </row>
    <row r="142" spans="1:4">
      <c r="A142" s="18">
        <v>1280</v>
      </c>
      <c r="B142" s="17">
        <f t="shared" si="8"/>
        <v>1280</v>
      </c>
      <c r="C142" s="17">
        <f t="shared" si="9"/>
        <v>256</v>
      </c>
      <c r="D142" s="17">
        <v>2.2000000000000002</v>
      </c>
    </row>
    <row r="143" spans="1:4">
      <c r="A143" s="18">
        <v>1300</v>
      </c>
      <c r="B143" s="17">
        <f t="shared" si="8"/>
        <v>1300</v>
      </c>
      <c r="C143" s="17">
        <f t="shared" si="9"/>
        <v>260</v>
      </c>
      <c r="D143" s="17">
        <v>2.2000000000000002</v>
      </c>
    </row>
    <row r="144" spans="1:4">
      <c r="A144" s="18">
        <v>1325</v>
      </c>
      <c r="B144" s="17">
        <f t="shared" si="8"/>
        <v>1325</v>
      </c>
      <c r="C144" s="17">
        <f t="shared" si="9"/>
        <v>265</v>
      </c>
      <c r="D144" s="17">
        <v>2.2000000000000002</v>
      </c>
    </row>
    <row r="145" spans="1:4">
      <c r="A145" s="18">
        <v>1350</v>
      </c>
      <c r="B145" s="17">
        <f t="shared" si="8"/>
        <v>1350</v>
      </c>
      <c r="C145" s="17">
        <f t="shared" si="9"/>
        <v>270</v>
      </c>
      <c r="D145" s="17">
        <v>2.2000000000000002</v>
      </c>
    </row>
    <row r="146" spans="1:4">
      <c r="A146" s="18">
        <v>1380</v>
      </c>
      <c r="B146" s="17">
        <f t="shared" si="8"/>
        <v>1380</v>
      </c>
      <c r="C146" s="17">
        <f t="shared" si="9"/>
        <v>276</v>
      </c>
      <c r="D146" s="17">
        <v>2.2000000000000002</v>
      </c>
    </row>
    <row r="147" spans="1:4">
      <c r="A147" s="18">
        <v>1400</v>
      </c>
      <c r="B147" s="17">
        <f t="shared" si="8"/>
        <v>1400</v>
      </c>
      <c r="C147" s="17">
        <f t="shared" si="9"/>
        <v>280</v>
      </c>
      <c r="D147" s="17">
        <v>2.2000000000000002</v>
      </c>
    </row>
    <row r="148" spans="1:4">
      <c r="A148" s="18">
        <v>1420</v>
      </c>
      <c r="B148" s="17">
        <f t="shared" si="8"/>
        <v>1420</v>
      </c>
      <c r="C148" s="17">
        <f t="shared" si="9"/>
        <v>284</v>
      </c>
      <c r="D148" s="17">
        <v>2.2000000000000002</v>
      </c>
    </row>
    <row r="149" spans="1:4">
      <c r="A149" s="18">
        <v>1440</v>
      </c>
      <c r="B149" s="17">
        <f t="shared" si="8"/>
        <v>1440</v>
      </c>
      <c r="C149" s="17">
        <f t="shared" si="9"/>
        <v>288</v>
      </c>
      <c r="D149" s="17">
        <v>2.2000000000000002</v>
      </c>
    </row>
    <row r="150" spans="1:4">
      <c r="A150" s="18">
        <v>1500</v>
      </c>
      <c r="B150" s="17">
        <f t="shared" si="8"/>
        <v>1500</v>
      </c>
      <c r="C150" s="17">
        <f t="shared" si="9"/>
        <v>300</v>
      </c>
      <c r="D150" s="17">
        <v>2.2000000000000002</v>
      </c>
    </row>
    <row r="151" spans="1:4">
      <c r="A151" s="18">
        <v>1520</v>
      </c>
      <c r="B151" s="17">
        <f t="shared" si="8"/>
        <v>1520</v>
      </c>
      <c r="C151" s="17">
        <f t="shared" si="9"/>
        <v>304</v>
      </c>
      <c r="D151" s="17">
        <v>2.2000000000000002</v>
      </c>
    </row>
    <row r="152" spans="1:4">
      <c r="A152" s="18">
        <v>1550</v>
      </c>
      <c r="B152" s="17">
        <f t="shared" si="8"/>
        <v>1550</v>
      </c>
      <c r="C152" s="17">
        <f t="shared" si="9"/>
        <v>310</v>
      </c>
      <c r="D152" s="17">
        <v>2.2000000000000002</v>
      </c>
    </row>
    <row r="153" spans="1:4">
      <c r="A153" s="18">
        <v>1630</v>
      </c>
      <c r="B153" s="17">
        <f t="shared" si="8"/>
        <v>1630</v>
      </c>
      <c r="C153" s="17">
        <f t="shared" si="9"/>
        <v>326</v>
      </c>
      <c r="D153" s="17">
        <v>2.2000000000000002</v>
      </c>
    </row>
    <row r="154" spans="1:4">
      <c r="A154" s="18">
        <v>1740</v>
      </c>
      <c r="B154" s="17">
        <f t="shared" si="8"/>
        <v>1740</v>
      </c>
      <c r="C154" s="17">
        <f t="shared" si="9"/>
        <v>348</v>
      </c>
      <c r="D154" s="17">
        <v>2.2000000000000002</v>
      </c>
    </row>
    <row r="155" spans="1:4">
      <c r="A155" s="18">
        <v>1780</v>
      </c>
      <c r="B155" s="17">
        <f t="shared" si="8"/>
        <v>1780</v>
      </c>
      <c r="C155" s="17">
        <f t="shared" si="9"/>
        <v>356</v>
      </c>
      <c r="D155" s="17">
        <v>2.2000000000000002</v>
      </c>
    </row>
    <row r="156" spans="1:4">
      <c r="A156" s="18">
        <v>1800</v>
      </c>
      <c r="B156" s="17">
        <f t="shared" si="8"/>
        <v>1800</v>
      </c>
      <c r="C156" s="17">
        <f t="shared" si="9"/>
        <v>360</v>
      </c>
      <c r="D156" s="17">
        <v>2.2000000000000002</v>
      </c>
    </row>
    <row r="157" spans="1:4">
      <c r="A157" s="18">
        <v>1900</v>
      </c>
      <c r="B157" s="17">
        <f t="shared" si="8"/>
        <v>1900</v>
      </c>
      <c r="C157" s="17">
        <f t="shared" si="9"/>
        <v>380</v>
      </c>
      <c r="D157" s="17">
        <v>2.2000000000000002</v>
      </c>
    </row>
    <row r="158" spans="1:4">
      <c r="A158" s="18">
        <v>2000</v>
      </c>
      <c r="B158" s="17">
        <f t="shared" si="8"/>
        <v>2000</v>
      </c>
      <c r="C158" s="17">
        <f t="shared" si="9"/>
        <v>400</v>
      </c>
      <c r="D158" s="17">
        <v>2.2000000000000002</v>
      </c>
    </row>
    <row r="159" spans="1:4">
      <c r="A159" s="18">
        <v>2125</v>
      </c>
      <c r="B159" s="17">
        <f t="shared" si="8"/>
        <v>2125</v>
      </c>
      <c r="C159" s="17">
        <f t="shared" si="9"/>
        <v>425</v>
      </c>
      <c r="D159" s="17">
        <v>2.2000000000000002</v>
      </c>
    </row>
    <row r="160" spans="1:4">
      <c r="A160" s="54">
        <v>2280</v>
      </c>
      <c r="B160" s="17">
        <f t="shared" si="8"/>
        <v>2280</v>
      </c>
      <c r="C160" s="17">
        <f t="shared" si="9"/>
        <v>456</v>
      </c>
      <c r="D160" s="17">
        <v>2.2000000000000002</v>
      </c>
    </row>
    <row r="161" spans="1:4">
      <c r="A161" s="54">
        <v>3000</v>
      </c>
      <c r="B161" s="17">
        <f t="shared" si="8"/>
        <v>3000</v>
      </c>
      <c r="C161" s="17">
        <f t="shared" si="9"/>
        <v>600</v>
      </c>
      <c r="D161" s="17">
        <v>2.2000000000000002</v>
      </c>
    </row>
    <row r="162" spans="1:4">
      <c r="A162" s="18">
        <v>4800</v>
      </c>
      <c r="B162" s="17">
        <f t="shared" si="8"/>
        <v>4800</v>
      </c>
      <c r="C162" s="17">
        <f t="shared" si="9"/>
        <v>960</v>
      </c>
      <c r="D162" s="17">
        <v>2.2000000000000002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64"/>
  <sheetViews>
    <sheetView workbookViewId="0">
      <selection activeCell="G13" sqref="G13"/>
    </sheetView>
  </sheetViews>
  <sheetFormatPr defaultColWidth="9" defaultRowHeight="13.5"/>
  <cols>
    <col min="1" max="4" width="15.53125" customWidth="1"/>
  </cols>
  <sheetData>
    <row r="1" spans="1:4" ht="21">
      <c r="A1" s="188" t="s">
        <v>248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6">
        <v>100</v>
      </c>
      <c r="B3" s="4">
        <f>A3</f>
        <v>100</v>
      </c>
      <c r="C3" s="4">
        <f>B3/10</f>
        <v>10</v>
      </c>
      <c r="D3" s="4">
        <v>4.5</v>
      </c>
    </row>
    <row r="4" spans="1:4">
      <c r="A4" s="6">
        <v>120</v>
      </c>
      <c r="B4" s="4">
        <f>A4</f>
        <v>120</v>
      </c>
      <c r="C4" s="4">
        <f>B4/10</f>
        <v>12</v>
      </c>
      <c r="D4" s="4">
        <v>4.5</v>
      </c>
    </row>
    <row r="5" spans="1:4">
      <c r="A5" s="6">
        <v>260</v>
      </c>
      <c r="B5" s="4">
        <f t="shared" ref="B5:B36" si="0">A5</f>
        <v>260</v>
      </c>
      <c r="C5" s="4">
        <f t="shared" ref="C5:C36" si="1">B5/10</f>
        <v>26</v>
      </c>
      <c r="D5" s="4">
        <v>4.5</v>
      </c>
    </row>
    <row r="6" spans="1:4">
      <c r="A6" s="3">
        <v>280</v>
      </c>
      <c r="B6" s="4">
        <f t="shared" si="0"/>
        <v>280</v>
      </c>
      <c r="C6" s="4">
        <f t="shared" si="1"/>
        <v>28</v>
      </c>
      <c r="D6" s="4">
        <v>4.5</v>
      </c>
    </row>
    <row r="7" spans="1:4">
      <c r="A7" s="3">
        <v>300</v>
      </c>
      <c r="B7" s="4">
        <f t="shared" si="0"/>
        <v>300</v>
      </c>
      <c r="C7" s="4">
        <f t="shared" si="1"/>
        <v>30</v>
      </c>
      <c r="D7" s="4">
        <v>4.5</v>
      </c>
    </row>
    <row r="8" spans="1:4">
      <c r="A8" s="3">
        <v>320</v>
      </c>
      <c r="B8" s="4">
        <f t="shared" si="0"/>
        <v>320</v>
      </c>
      <c r="C8" s="4">
        <f t="shared" si="1"/>
        <v>32</v>
      </c>
      <c r="D8" s="4">
        <v>4.5</v>
      </c>
    </row>
    <row r="9" spans="1:4">
      <c r="A9" s="6">
        <v>330</v>
      </c>
      <c r="B9" s="4">
        <f t="shared" si="0"/>
        <v>330</v>
      </c>
      <c r="C9" s="4">
        <f t="shared" si="1"/>
        <v>33</v>
      </c>
      <c r="D9" s="4">
        <v>4.5</v>
      </c>
    </row>
    <row r="10" spans="1:4">
      <c r="A10" s="6">
        <v>340</v>
      </c>
      <c r="B10" s="4">
        <f t="shared" si="0"/>
        <v>340</v>
      </c>
      <c r="C10" s="4">
        <f t="shared" si="1"/>
        <v>34</v>
      </c>
      <c r="D10" s="4">
        <v>4.5</v>
      </c>
    </row>
    <row r="11" spans="1:4">
      <c r="A11" s="6">
        <v>350</v>
      </c>
      <c r="B11" s="4">
        <f t="shared" si="0"/>
        <v>350</v>
      </c>
      <c r="C11" s="4">
        <f t="shared" si="1"/>
        <v>35</v>
      </c>
      <c r="D11" s="4">
        <v>4.5</v>
      </c>
    </row>
    <row r="12" spans="1:4">
      <c r="A12" s="6">
        <v>360</v>
      </c>
      <c r="B12" s="4">
        <f t="shared" si="0"/>
        <v>360</v>
      </c>
      <c r="C12" s="4">
        <f t="shared" si="1"/>
        <v>36</v>
      </c>
      <c r="D12" s="4">
        <v>4.5</v>
      </c>
    </row>
    <row r="13" spans="1:4">
      <c r="A13" s="3">
        <v>370</v>
      </c>
      <c r="B13" s="4">
        <f t="shared" si="0"/>
        <v>370</v>
      </c>
      <c r="C13" s="4">
        <f t="shared" si="1"/>
        <v>37</v>
      </c>
      <c r="D13" s="4">
        <v>4.5</v>
      </c>
    </row>
    <row r="14" spans="1:4">
      <c r="A14" s="6">
        <v>380</v>
      </c>
      <c r="B14" s="4">
        <f t="shared" si="0"/>
        <v>380</v>
      </c>
      <c r="C14" s="4">
        <f t="shared" si="1"/>
        <v>38</v>
      </c>
      <c r="D14" s="4">
        <v>4.5</v>
      </c>
    </row>
    <row r="15" spans="1:4">
      <c r="A15" s="3">
        <v>400</v>
      </c>
      <c r="B15" s="4">
        <f t="shared" si="0"/>
        <v>400</v>
      </c>
      <c r="C15" s="4">
        <f t="shared" si="1"/>
        <v>40</v>
      </c>
      <c r="D15" s="4">
        <v>4.5</v>
      </c>
    </row>
    <row r="16" spans="1:4">
      <c r="A16" s="3">
        <v>410</v>
      </c>
      <c r="B16" s="4">
        <f t="shared" si="0"/>
        <v>410</v>
      </c>
      <c r="C16" s="4">
        <f t="shared" si="1"/>
        <v>41</v>
      </c>
      <c r="D16" s="4">
        <v>4.5</v>
      </c>
    </row>
    <row r="17" spans="1:4">
      <c r="A17" s="3">
        <v>420</v>
      </c>
      <c r="B17" s="4">
        <f t="shared" si="0"/>
        <v>420</v>
      </c>
      <c r="C17" s="4">
        <f t="shared" si="1"/>
        <v>42</v>
      </c>
      <c r="D17" s="4">
        <v>4.5</v>
      </c>
    </row>
    <row r="18" spans="1:4">
      <c r="A18" s="3">
        <v>440</v>
      </c>
      <c r="B18" s="4">
        <f t="shared" si="0"/>
        <v>440</v>
      </c>
      <c r="C18" s="4">
        <f t="shared" si="1"/>
        <v>44</v>
      </c>
      <c r="D18" s="4">
        <v>4.5</v>
      </c>
    </row>
    <row r="19" spans="1:4">
      <c r="A19" s="3">
        <v>450</v>
      </c>
      <c r="B19" s="4">
        <f t="shared" si="0"/>
        <v>450</v>
      </c>
      <c r="C19" s="4">
        <f t="shared" si="1"/>
        <v>45</v>
      </c>
      <c r="D19" s="4">
        <v>4.5</v>
      </c>
    </row>
    <row r="20" spans="1:4">
      <c r="A20" s="3">
        <v>460</v>
      </c>
      <c r="B20" s="4">
        <f t="shared" si="0"/>
        <v>460</v>
      </c>
      <c r="C20" s="4">
        <f t="shared" si="1"/>
        <v>46</v>
      </c>
      <c r="D20" s="4">
        <v>4.5</v>
      </c>
    </row>
    <row r="21" spans="1:4">
      <c r="A21" s="3">
        <v>470</v>
      </c>
      <c r="B21" s="4">
        <f t="shared" si="0"/>
        <v>470</v>
      </c>
      <c r="C21" s="4">
        <f t="shared" si="1"/>
        <v>47</v>
      </c>
      <c r="D21" s="4">
        <v>4.5</v>
      </c>
    </row>
    <row r="22" spans="1:4">
      <c r="A22" s="3">
        <v>480</v>
      </c>
      <c r="B22" s="4">
        <f t="shared" si="0"/>
        <v>480</v>
      </c>
      <c r="C22" s="4">
        <f t="shared" si="1"/>
        <v>48</v>
      </c>
      <c r="D22" s="4">
        <v>4.5</v>
      </c>
    </row>
    <row r="23" spans="1:4">
      <c r="A23" s="3">
        <v>490</v>
      </c>
      <c r="B23" s="4">
        <f t="shared" si="0"/>
        <v>490</v>
      </c>
      <c r="C23" s="4">
        <f t="shared" si="1"/>
        <v>49</v>
      </c>
      <c r="D23" s="4">
        <v>4.5</v>
      </c>
    </row>
    <row r="24" spans="1:4">
      <c r="A24" s="3">
        <v>500</v>
      </c>
      <c r="B24" s="4">
        <f t="shared" si="0"/>
        <v>500</v>
      </c>
      <c r="C24" s="4">
        <f t="shared" si="1"/>
        <v>50</v>
      </c>
      <c r="D24" s="4">
        <v>4.5</v>
      </c>
    </row>
    <row r="25" spans="1:4">
      <c r="A25" s="3">
        <v>510</v>
      </c>
      <c r="B25" s="4">
        <f t="shared" si="0"/>
        <v>510</v>
      </c>
      <c r="C25" s="4">
        <f t="shared" si="1"/>
        <v>51</v>
      </c>
      <c r="D25" s="4">
        <v>4.5</v>
      </c>
    </row>
    <row r="26" spans="1:4">
      <c r="A26" s="3">
        <v>520</v>
      </c>
      <c r="B26" s="4">
        <f t="shared" si="0"/>
        <v>520</v>
      </c>
      <c r="C26" s="4">
        <f t="shared" si="1"/>
        <v>52</v>
      </c>
      <c r="D26" s="4">
        <v>4.5</v>
      </c>
    </row>
    <row r="27" spans="1:4">
      <c r="A27" s="3">
        <v>530</v>
      </c>
      <c r="B27" s="4">
        <f t="shared" si="0"/>
        <v>530</v>
      </c>
      <c r="C27" s="4">
        <f t="shared" si="1"/>
        <v>53</v>
      </c>
      <c r="D27" s="4">
        <v>4.5</v>
      </c>
    </row>
    <row r="28" spans="1:4">
      <c r="A28" s="3">
        <v>540</v>
      </c>
      <c r="B28" s="4">
        <f t="shared" si="0"/>
        <v>540</v>
      </c>
      <c r="C28" s="4">
        <f t="shared" si="1"/>
        <v>54</v>
      </c>
      <c r="D28" s="4">
        <v>4.5</v>
      </c>
    </row>
    <row r="29" spans="1:4">
      <c r="A29" s="3">
        <v>550</v>
      </c>
      <c r="B29" s="4">
        <f t="shared" si="0"/>
        <v>550</v>
      </c>
      <c r="C29" s="4">
        <f t="shared" si="1"/>
        <v>55</v>
      </c>
      <c r="D29" s="4">
        <v>4.5</v>
      </c>
    </row>
    <row r="30" spans="1:4">
      <c r="A30" s="3">
        <v>560</v>
      </c>
      <c r="B30" s="4">
        <f t="shared" si="0"/>
        <v>560</v>
      </c>
      <c r="C30" s="4">
        <f t="shared" si="1"/>
        <v>56</v>
      </c>
      <c r="D30" s="4">
        <v>4.5</v>
      </c>
    </row>
    <row r="31" spans="1:4">
      <c r="A31" s="3">
        <v>570</v>
      </c>
      <c r="B31" s="4">
        <f t="shared" si="0"/>
        <v>570</v>
      </c>
      <c r="C31" s="4">
        <f t="shared" si="1"/>
        <v>57</v>
      </c>
      <c r="D31" s="4">
        <v>4.5</v>
      </c>
    </row>
    <row r="32" spans="1:4">
      <c r="A32" s="3">
        <v>580</v>
      </c>
      <c r="B32" s="4">
        <f t="shared" si="0"/>
        <v>580</v>
      </c>
      <c r="C32" s="4">
        <f t="shared" si="1"/>
        <v>58</v>
      </c>
      <c r="D32" s="4">
        <v>4.5</v>
      </c>
    </row>
    <row r="33" spans="1:4">
      <c r="A33" s="3">
        <v>590</v>
      </c>
      <c r="B33" s="4">
        <f t="shared" si="0"/>
        <v>590</v>
      </c>
      <c r="C33" s="4">
        <f t="shared" si="1"/>
        <v>59</v>
      </c>
      <c r="D33" s="4">
        <v>4.5</v>
      </c>
    </row>
    <row r="34" spans="1:4">
      <c r="A34" s="3">
        <v>600</v>
      </c>
      <c r="B34" s="4">
        <f t="shared" si="0"/>
        <v>600</v>
      </c>
      <c r="C34" s="4">
        <f t="shared" si="1"/>
        <v>60</v>
      </c>
      <c r="D34" s="4">
        <v>4.5</v>
      </c>
    </row>
    <row r="35" spans="1:4">
      <c r="A35" s="3">
        <v>610</v>
      </c>
      <c r="B35" s="4">
        <f t="shared" si="0"/>
        <v>610</v>
      </c>
      <c r="C35" s="4">
        <f t="shared" si="1"/>
        <v>61</v>
      </c>
      <c r="D35" s="4">
        <v>4.5</v>
      </c>
    </row>
    <row r="36" spans="1:4">
      <c r="A36" s="3">
        <v>630</v>
      </c>
      <c r="B36" s="4">
        <f t="shared" si="0"/>
        <v>630</v>
      </c>
      <c r="C36" s="4">
        <f t="shared" si="1"/>
        <v>63</v>
      </c>
      <c r="D36" s="4">
        <v>4.5</v>
      </c>
    </row>
    <row r="37" spans="1:4">
      <c r="A37" s="3">
        <v>640</v>
      </c>
      <c r="B37" s="4">
        <f t="shared" ref="B37:B68" si="2">A37</f>
        <v>640</v>
      </c>
      <c r="C37" s="4">
        <f t="shared" ref="C37:C68" si="3">B37/10</f>
        <v>64</v>
      </c>
      <c r="D37" s="4">
        <v>4.5</v>
      </c>
    </row>
    <row r="38" spans="1:4">
      <c r="A38" s="3">
        <v>650</v>
      </c>
      <c r="B38" s="4">
        <f t="shared" si="2"/>
        <v>650</v>
      </c>
      <c r="C38" s="4">
        <f t="shared" si="3"/>
        <v>65</v>
      </c>
      <c r="D38" s="4">
        <v>4.5</v>
      </c>
    </row>
    <row r="39" spans="1:4">
      <c r="A39" s="3">
        <v>660</v>
      </c>
      <c r="B39" s="4">
        <f t="shared" si="2"/>
        <v>660</v>
      </c>
      <c r="C39" s="4">
        <f t="shared" si="3"/>
        <v>66</v>
      </c>
      <c r="D39" s="4">
        <v>4.5</v>
      </c>
    </row>
    <row r="40" spans="1:4">
      <c r="A40" s="3">
        <v>670</v>
      </c>
      <c r="B40" s="4">
        <f t="shared" si="2"/>
        <v>670</v>
      </c>
      <c r="C40" s="4">
        <f t="shared" si="3"/>
        <v>67</v>
      </c>
      <c r="D40" s="4">
        <v>4.5</v>
      </c>
    </row>
    <row r="41" spans="1:4">
      <c r="A41" s="3">
        <v>680</v>
      </c>
      <c r="B41" s="4">
        <f t="shared" si="2"/>
        <v>680</v>
      </c>
      <c r="C41" s="4">
        <f t="shared" si="3"/>
        <v>68</v>
      </c>
      <c r="D41" s="4">
        <v>4.5</v>
      </c>
    </row>
    <row r="42" spans="1:4">
      <c r="A42" s="3">
        <v>690</v>
      </c>
      <c r="B42" s="4">
        <f t="shared" si="2"/>
        <v>690</v>
      </c>
      <c r="C42" s="4">
        <f t="shared" si="3"/>
        <v>69</v>
      </c>
      <c r="D42" s="4">
        <v>4.5</v>
      </c>
    </row>
    <row r="43" spans="1:4">
      <c r="A43" s="3">
        <v>700</v>
      </c>
      <c r="B43" s="4">
        <f t="shared" si="2"/>
        <v>700</v>
      </c>
      <c r="C43" s="4">
        <f t="shared" si="3"/>
        <v>70</v>
      </c>
      <c r="D43" s="4">
        <v>4.5</v>
      </c>
    </row>
    <row r="44" spans="1:4">
      <c r="A44" s="3">
        <v>710</v>
      </c>
      <c r="B44" s="4">
        <f t="shared" si="2"/>
        <v>710</v>
      </c>
      <c r="C44" s="4">
        <f t="shared" si="3"/>
        <v>71</v>
      </c>
      <c r="D44" s="4">
        <v>4.5</v>
      </c>
    </row>
    <row r="45" spans="1:4">
      <c r="A45" s="3">
        <v>720</v>
      </c>
      <c r="B45" s="4">
        <f t="shared" si="2"/>
        <v>720</v>
      </c>
      <c r="C45" s="4">
        <f t="shared" si="3"/>
        <v>72</v>
      </c>
      <c r="D45" s="4">
        <v>4.5</v>
      </c>
    </row>
    <row r="46" spans="1:4">
      <c r="A46" s="3">
        <v>730</v>
      </c>
      <c r="B46" s="4">
        <f t="shared" si="2"/>
        <v>730</v>
      </c>
      <c r="C46" s="4">
        <f t="shared" si="3"/>
        <v>73</v>
      </c>
      <c r="D46" s="4">
        <v>4.5</v>
      </c>
    </row>
    <row r="47" spans="1:4">
      <c r="A47" s="3">
        <v>740</v>
      </c>
      <c r="B47" s="4">
        <f t="shared" si="2"/>
        <v>740</v>
      </c>
      <c r="C47" s="4">
        <f t="shared" si="3"/>
        <v>74</v>
      </c>
      <c r="D47" s="4">
        <v>4.5</v>
      </c>
    </row>
    <row r="48" spans="1:4">
      <c r="A48" s="3">
        <v>750</v>
      </c>
      <c r="B48" s="4">
        <f t="shared" si="2"/>
        <v>750</v>
      </c>
      <c r="C48" s="4">
        <f t="shared" si="3"/>
        <v>75</v>
      </c>
      <c r="D48" s="4">
        <v>4.5</v>
      </c>
    </row>
    <row r="49" spans="1:4">
      <c r="A49" s="6">
        <v>770</v>
      </c>
      <c r="B49" s="4">
        <f t="shared" si="2"/>
        <v>770</v>
      </c>
      <c r="C49" s="4">
        <f t="shared" si="3"/>
        <v>77</v>
      </c>
      <c r="D49" s="4">
        <v>4.5</v>
      </c>
    </row>
    <row r="50" spans="1:4">
      <c r="A50" s="3">
        <v>780</v>
      </c>
      <c r="B50" s="4">
        <f t="shared" si="2"/>
        <v>780</v>
      </c>
      <c r="C50" s="4">
        <f t="shared" si="3"/>
        <v>78</v>
      </c>
      <c r="D50" s="4">
        <v>4.5</v>
      </c>
    </row>
    <row r="51" spans="1:4">
      <c r="A51" s="3">
        <v>800</v>
      </c>
      <c r="B51" s="4">
        <f t="shared" si="2"/>
        <v>800</v>
      </c>
      <c r="C51" s="4">
        <f t="shared" si="3"/>
        <v>80</v>
      </c>
      <c r="D51" s="4">
        <v>4.5</v>
      </c>
    </row>
    <row r="52" spans="1:4">
      <c r="A52" s="3">
        <v>810</v>
      </c>
      <c r="B52" s="4">
        <f t="shared" si="2"/>
        <v>810</v>
      </c>
      <c r="C52" s="4">
        <f t="shared" si="3"/>
        <v>81</v>
      </c>
      <c r="D52" s="4">
        <v>4.5</v>
      </c>
    </row>
    <row r="53" spans="1:4">
      <c r="A53" s="3">
        <v>820</v>
      </c>
      <c r="B53" s="4">
        <f t="shared" si="2"/>
        <v>820</v>
      </c>
      <c r="C53" s="4">
        <f t="shared" si="3"/>
        <v>82</v>
      </c>
      <c r="D53" s="4">
        <v>4.5</v>
      </c>
    </row>
    <row r="54" spans="1:4">
      <c r="A54" s="3">
        <v>830</v>
      </c>
      <c r="B54" s="4">
        <f t="shared" si="2"/>
        <v>830</v>
      </c>
      <c r="C54" s="4">
        <f t="shared" si="3"/>
        <v>83</v>
      </c>
      <c r="D54" s="4">
        <v>4.5</v>
      </c>
    </row>
    <row r="55" spans="1:4">
      <c r="A55" s="3">
        <v>840</v>
      </c>
      <c r="B55" s="4">
        <f t="shared" si="2"/>
        <v>840</v>
      </c>
      <c r="C55" s="4">
        <f t="shared" si="3"/>
        <v>84</v>
      </c>
      <c r="D55" s="4">
        <v>4.5</v>
      </c>
    </row>
    <row r="56" spans="1:4">
      <c r="A56" s="3">
        <v>850</v>
      </c>
      <c r="B56" s="4">
        <f t="shared" si="2"/>
        <v>850</v>
      </c>
      <c r="C56" s="4">
        <f t="shared" si="3"/>
        <v>85</v>
      </c>
      <c r="D56" s="4">
        <v>4.5</v>
      </c>
    </row>
    <row r="57" spans="1:4">
      <c r="A57" s="3">
        <v>860</v>
      </c>
      <c r="B57" s="4">
        <f t="shared" si="2"/>
        <v>860</v>
      </c>
      <c r="C57" s="4">
        <f t="shared" si="3"/>
        <v>86</v>
      </c>
      <c r="D57" s="4">
        <v>4.5</v>
      </c>
    </row>
    <row r="58" spans="1:4">
      <c r="A58" s="3">
        <v>870</v>
      </c>
      <c r="B58" s="4">
        <f t="shared" si="2"/>
        <v>870</v>
      </c>
      <c r="C58" s="4">
        <f t="shared" si="3"/>
        <v>87</v>
      </c>
      <c r="D58" s="4">
        <v>4.5</v>
      </c>
    </row>
    <row r="59" spans="1:4">
      <c r="A59" s="3">
        <v>880</v>
      </c>
      <c r="B59" s="4">
        <f t="shared" si="2"/>
        <v>880</v>
      </c>
      <c r="C59" s="4">
        <f t="shared" si="3"/>
        <v>88</v>
      </c>
      <c r="D59" s="4">
        <v>4.5</v>
      </c>
    </row>
    <row r="60" spans="1:4">
      <c r="A60" s="3">
        <v>890</v>
      </c>
      <c r="B60" s="4">
        <f t="shared" si="2"/>
        <v>890</v>
      </c>
      <c r="C60" s="4">
        <f t="shared" si="3"/>
        <v>89</v>
      </c>
      <c r="D60" s="4">
        <v>4.5</v>
      </c>
    </row>
    <row r="61" spans="1:4">
      <c r="A61" s="3">
        <v>900</v>
      </c>
      <c r="B61" s="4">
        <f t="shared" si="2"/>
        <v>900</v>
      </c>
      <c r="C61" s="4">
        <f t="shared" si="3"/>
        <v>90</v>
      </c>
      <c r="D61" s="4">
        <v>4.5</v>
      </c>
    </row>
    <row r="62" spans="1:4">
      <c r="A62" s="3">
        <v>910</v>
      </c>
      <c r="B62" s="4">
        <f t="shared" si="2"/>
        <v>910</v>
      </c>
      <c r="C62" s="4">
        <f t="shared" si="3"/>
        <v>91</v>
      </c>
      <c r="D62" s="4">
        <v>4.5</v>
      </c>
    </row>
    <row r="63" spans="1:4">
      <c r="A63" s="3">
        <v>920</v>
      </c>
      <c r="B63" s="4">
        <f t="shared" si="2"/>
        <v>920</v>
      </c>
      <c r="C63" s="4">
        <f t="shared" si="3"/>
        <v>92</v>
      </c>
      <c r="D63" s="4">
        <v>4.5</v>
      </c>
    </row>
    <row r="64" spans="1:4">
      <c r="A64" s="3">
        <v>930</v>
      </c>
      <c r="B64" s="4">
        <f t="shared" si="2"/>
        <v>930</v>
      </c>
      <c r="C64" s="4">
        <f t="shared" si="3"/>
        <v>93</v>
      </c>
      <c r="D64" s="4">
        <v>4.5</v>
      </c>
    </row>
    <row r="65" spans="1:4">
      <c r="A65" s="3">
        <v>940</v>
      </c>
      <c r="B65" s="4">
        <f t="shared" si="2"/>
        <v>940</v>
      </c>
      <c r="C65" s="4">
        <f t="shared" si="3"/>
        <v>94</v>
      </c>
      <c r="D65" s="4">
        <v>4.5</v>
      </c>
    </row>
    <row r="66" spans="1:4">
      <c r="A66" s="3">
        <v>950</v>
      </c>
      <c r="B66" s="4">
        <f t="shared" si="2"/>
        <v>950</v>
      </c>
      <c r="C66" s="4">
        <f t="shared" si="3"/>
        <v>95</v>
      </c>
      <c r="D66" s="4">
        <v>4.5</v>
      </c>
    </row>
    <row r="67" spans="1:4">
      <c r="A67" s="3">
        <v>960</v>
      </c>
      <c r="B67" s="4">
        <f t="shared" si="2"/>
        <v>960</v>
      </c>
      <c r="C67" s="4">
        <f t="shared" si="3"/>
        <v>96</v>
      </c>
      <c r="D67" s="4">
        <v>4.5</v>
      </c>
    </row>
    <row r="68" spans="1:4">
      <c r="A68" s="3">
        <v>970</v>
      </c>
      <c r="B68" s="4">
        <f t="shared" si="2"/>
        <v>970</v>
      </c>
      <c r="C68" s="4">
        <f t="shared" si="3"/>
        <v>97</v>
      </c>
      <c r="D68" s="4">
        <v>4.5</v>
      </c>
    </row>
    <row r="69" spans="1:4">
      <c r="A69" s="3">
        <v>980</v>
      </c>
      <c r="B69" s="4">
        <f t="shared" ref="B69:B100" si="4">A69</f>
        <v>980</v>
      </c>
      <c r="C69" s="4">
        <f t="shared" ref="C69:C100" si="5">B69/10</f>
        <v>98</v>
      </c>
      <c r="D69" s="4">
        <v>4.5</v>
      </c>
    </row>
    <row r="70" spans="1:4">
      <c r="A70" s="3">
        <v>990</v>
      </c>
      <c r="B70" s="4">
        <f t="shared" si="4"/>
        <v>990</v>
      </c>
      <c r="C70" s="4">
        <f t="shared" si="5"/>
        <v>99</v>
      </c>
      <c r="D70" s="4">
        <v>4.5</v>
      </c>
    </row>
    <row r="71" spans="1:4">
      <c r="A71" s="3">
        <v>1000</v>
      </c>
      <c r="B71" s="4">
        <f t="shared" si="4"/>
        <v>1000</v>
      </c>
      <c r="C71" s="4">
        <f t="shared" si="5"/>
        <v>100</v>
      </c>
      <c r="D71" s="4">
        <v>4.5</v>
      </c>
    </row>
    <row r="72" spans="1:4">
      <c r="A72" s="3">
        <v>1010</v>
      </c>
      <c r="B72" s="4">
        <f t="shared" si="4"/>
        <v>1010</v>
      </c>
      <c r="C72" s="4">
        <f t="shared" si="5"/>
        <v>101</v>
      </c>
      <c r="D72" s="4">
        <v>4.5</v>
      </c>
    </row>
    <row r="73" spans="1:4">
      <c r="A73" s="3">
        <v>1020</v>
      </c>
      <c r="B73" s="4">
        <f t="shared" si="4"/>
        <v>1020</v>
      </c>
      <c r="C73" s="4">
        <f t="shared" si="5"/>
        <v>102</v>
      </c>
      <c r="D73" s="4">
        <v>4.5</v>
      </c>
    </row>
    <row r="74" spans="1:4">
      <c r="A74" s="3">
        <v>1030</v>
      </c>
      <c r="B74" s="4">
        <f t="shared" si="4"/>
        <v>1030</v>
      </c>
      <c r="C74" s="4">
        <f t="shared" si="5"/>
        <v>103</v>
      </c>
      <c r="D74" s="4">
        <v>4.5</v>
      </c>
    </row>
    <row r="75" spans="1:4">
      <c r="A75" s="3">
        <v>1040</v>
      </c>
      <c r="B75" s="4">
        <f t="shared" si="4"/>
        <v>1040</v>
      </c>
      <c r="C75" s="4">
        <f t="shared" si="5"/>
        <v>104</v>
      </c>
      <c r="D75" s="4">
        <v>4.5</v>
      </c>
    </row>
    <row r="76" spans="1:4">
      <c r="A76" s="3">
        <v>1050</v>
      </c>
      <c r="B76" s="4">
        <f t="shared" si="4"/>
        <v>1050</v>
      </c>
      <c r="C76" s="4">
        <f t="shared" si="5"/>
        <v>105</v>
      </c>
      <c r="D76" s="4">
        <v>4.5</v>
      </c>
    </row>
    <row r="77" spans="1:4">
      <c r="A77" s="3">
        <v>1080</v>
      </c>
      <c r="B77" s="4">
        <f t="shared" si="4"/>
        <v>1080</v>
      </c>
      <c r="C77" s="4">
        <f t="shared" si="5"/>
        <v>108</v>
      </c>
      <c r="D77" s="4">
        <v>4.5</v>
      </c>
    </row>
    <row r="78" spans="1:4">
      <c r="A78" s="3">
        <v>1100</v>
      </c>
      <c r="B78" s="4">
        <f t="shared" si="4"/>
        <v>1100</v>
      </c>
      <c r="C78" s="4">
        <f t="shared" si="5"/>
        <v>110</v>
      </c>
      <c r="D78" s="4">
        <v>4.5</v>
      </c>
    </row>
    <row r="79" spans="1:4">
      <c r="A79" s="3">
        <v>1110</v>
      </c>
      <c r="B79" s="4">
        <f t="shared" si="4"/>
        <v>1110</v>
      </c>
      <c r="C79" s="4">
        <f t="shared" si="5"/>
        <v>111</v>
      </c>
      <c r="D79" s="4">
        <v>4.5</v>
      </c>
    </row>
    <row r="80" spans="1:4">
      <c r="A80" s="3">
        <v>1120</v>
      </c>
      <c r="B80" s="4">
        <f t="shared" si="4"/>
        <v>1120</v>
      </c>
      <c r="C80" s="4">
        <f t="shared" si="5"/>
        <v>112</v>
      </c>
      <c r="D80" s="4">
        <v>4.5</v>
      </c>
    </row>
    <row r="81" spans="1:4">
      <c r="A81" s="3">
        <v>1140</v>
      </c>
      <c r="B81" s="4">
        <f t="shared" si="4"/>
        <v>1140</v>
      </c>
      <c r="C81" s="4">
        <f t="shared" si="5"/>
        <v>114</v>
      </c>
      <c r="D81" s="4">
        <v>4.5</v>
      </c>
    </row>
    <row r="82" spans="1:4">
      <c r="A82" s="3">
        <v>1150</v>
      </c>
      <c r="B82" s="4">
        <f t="shared" si="4"/>
        <v>1150</v>
      </c>
      <c r="C82" s="4">
        <f t="shared" si="5"/>
        <v>115</v>
      </c>
      <c r="D82" s="4">
        <v>4.5</v>
      </c>
    </row>
    <row r="83" spans="1:4">
      <c r="A83" s="3">
        <v>1170</v>
      </c>
      <c r="B83" s="4">
        <f t="shared" si="4"/>
        <v>1170</v>
      </c>
      <c r="C83" s="4">
        <f t="shared" si="5"/>
        <v>117</v>
      </c>
      <c r="D83" s="4">
        <v>4.5</v>
      </c>
    </row>
    <row r="84" spans="1:4">
      <c r="A84" s="3">
        <v>1200</v>
      </c>
      <c r="B84" s="4">
        <f t="shared" si="4"/>
        <v>1200</v>
      </c>
      <c r="C84" s="4">
        <f t="shared" si="5"/>
        <v>120</v>
      </c>
      <c r="D84" s="4">
        <v>4.5</v>
      </c>
    </row>
    <row r="85" spans="1:4">
      <c r="A85" s="3">
        <v>1210</v>
      </c>
      <c r="B85" s="4">
        <f t="shared" si="4"/>
        <v>1210</v>
      </c>
      <c r="C85" s="4">
        <f t="shared" si="5"/>
        <v>121</v>
      </c>
      <c r="D85" s="4">
        <v>4.5</v>
      </c>
    </row>
    <row r="86" spans="1:4">
      <c r="A86" s="3">
        <v>1220</v>
      </c>
      <c r="B86" s="4">
        <f t="shared" si="4"/>
        <v>1220</v>
      </c>
      <c r="C86" s="4">
        <f t="shared" si="5"/>
        <v>122</v>
      </c>
      <c r="D86" s="4">
        <v>4.5</v>
      </c>
    </row>
    <row r="87" spans="1:4">
      <c r="A87" s="3">
        <v>1230</v>
      </c>
      <c r="B87" s="4">
        <f t="shared" si="4"/>
        <v>1230</v>
      </c>
      <c r="C87" s="4">
        <f t="shared" si="5"/>
        <v>123</v>
      </c>
      <c r="D87" s="4">
        <v>4.5</v>
      </c>
    </row>
    <row r="88" spans="1:4">
      <c r="A88" s="3">
        <v>1240</v>
      </c>
      <c r="B88" s="4">
        <f t="shared" si="4"/>
        <v>1240</v>
      </c>
      <c r="C88" s="4">
        <f t="shared" si="5"/>
        <v>124</v>
      </c>
      <c r="D88" s="4">
        <v>4.5</v>
      </c>
    </row>
    <row r="89" spans="1:4">
      <c r="A89" s="3">
        <v>1250</v>
      </c>
      <c r="B89" s="4">
        <f t="shared" si="4"/>
        <v>1250</v>
      </c>
      <c r="C89" s="4">
        <f t="shared" si="5"/>
        <v>125</v>
      </c>
      <c r="D89" s="4">
        <v>4.5</v>
      </c>
    </row>
    <row r="90" spans="1:4">
      <c r="A90" s="3">
        <v>1260</v>
      </c>
      <c r="B90" s="4">
        <f t="shared" si="4"/>
        <v>1260</v>
      </c>
      <c r="C90" s="4">
        <f t="shared" si="5"/>
        <v>126</v>
      </c>
      <c r="D90" s="4">
        <v>4.5</v>
      </c>
    </row>
    <row r="91" spans="1:4">
      <c r="A91" s="3">
        <v>1280</v>
      </c>
      <c r="B91" s="4">
        <f t="shared" si="4"/>
        <v>1280</v>
      </c>
      <c r="C91" s="4">
        <f t="shared" si="5"/>
        <v>128</v>
      </c>
      <c r="D91" s="4">
        <v>4.5</v>
      </c>
    </row>
    <row r="92" spans="1:4">
      <c r="A92" s="3">
        <v>1300</v>
      </c>
      <c r="B92" s="4">
        <f t="shared" si="4"/>
        <v>1300</v>
      </c>
      <c r="C92" s="4">
        <f t="shared" si="5"/>
        <v>130</v>
      </c>
      <c r="D92" s="4">
        <v>4.5</v>
      </c>
    </row>
    <row r="93" spans="1:4">
      <c r="A93" s="3">
        <v>1310</v>
      </c>
      <c r="B93" s="4">
        <f t="shared" si="4"/>
        <v>1310</v>
      </c>
      <c r="C93" s="4">
        <f t="shared" si="5"/>
        <v>131</v>
      </c>
      <c r="D93" s="4">
        <v>4.5</v>
      </c>
    </row>
    <row r="94" spans="1:4">
      <c r="A94" s="3">
        <v>1320</v>
      </c>
      <c r="B94" s="4">
        <f t="shared" si="4"/>
        <v>1320</v>
      </c>
      <c r="C94" s="4">
        <f t="shared" si="5"/>
        <v>132</v>
      </c>
      <c r="D94" s="4">
        <v>4.5</v>
      </c>
    </row>
    <row r="95" spans="1:4">
      <c r="A95" s="3">
        <v>1340</v>
      </c>
      <c r="B95" s="4">
        <f t="shared" si="4"/>
        <v>1340</v>
      </c>
      <c r="C95" s="4">
        <f t="shared" si="5"/>
        <v>134</v>
      </c>
      <c r="D95" s="4">
        <v>4.5</v>
      </c>
    </row>
    <row r="96" spans="1:4">
      <c r="A96" s="3">
        <v>1350</v>
      </c>
      <c r="B96" s="4">
        <f t="shared" si="4"/>
        <v>1350</v>
      </c>
      <c r="C96" s="4">
        <f t="shared" si="5"/>
        <v>135</v>
      </c>
      <c r="D96" s="4">
        <v>4.5</v>
      </c>
    </row>
    <row r="97" spans="1:4">
      <c r="A97" s="3">
        <v>1370</v>
      </c>
      <c r="B97" s="4">
        <f t="shared" si="4"/>
        <v>1370</v>
      </c>
      <c r="C97" s="4">
        <f t="shared" si="5"/>
        <v>137</v>
      </c>
      <c r="D97" s="4">
        <v>4.5</v>
      </c>
    </row>
    <row r="98" spans="1:4">
      <c r="A98" s="3">
        <v>1380</v>
      </c>
      <c r="B98" s="4">
        <f t="shared" si="4"/>
        <v>1380</v>
      </c>
      <c r="C98" s="4">
        <f t="shared" si="5"/>
        <v>138</v>
      </c>
      <c r="D98" s="4">
        <v>4.5</v>
      </c>
    </row>
    <row r="99" spans="1:4">
      <c r="A99" s="3">
        <v>1390</v>
      </c>
      <c r="B99" s="4">
        <f t="shared" si="4"/>
        <v>1390</v>
      </c>
      <c r="C99" s="4">
        <f t="shared" si="5"/>
        <v>139</v>
      </c>
      <c r="D99" s="4">
        <v>4.5</v>
      </c>
    </row>
    <row r="100" spans="1:4">
      <c r="A100" s="3">
        <v>1400</v>
      </c>
      <c r="B100" s="4">
        <f t="shared" si="4"/>
        <v>1400</v>
      </c>
      <c r="C100" s="4">
        <f t="shared" si="5"/>
        <v>140</v>
      </c>
      <c r="D100" s="4">
        <v>4.5</v>
      </c>
    </row>
    <row r="101" spans="1:4">
      <c r="A101" s="3">
        <v>1410</v>
      </c>
      <c r="B101" s="4">
        <f t="shared" ref="B101:B132" si="6">A101</f>
        <v>1410</v>
      </c>
      <c r="C101" s="4">
        <f t="shared" ref="C101:C132" si="7">B101/10</f>
        <v>141</v>
      </c>
      <c r="D101" s="4">
        <v>4.5</v>
      </c>
    </row>
    <row r="102" spans="1:4">
      <c r="A102" s="3">
        <v>1420</v>
      </c>
      <c r="B102" s="4">
        <f t="shared" si="6"/>
        <v>1420</v>
      </c>
      <c r="C102" s="4">
        <f t="shared" si="7"/>
        <v>142</v>
      </c>
      <c r="D102" s="4">
        <v>4.5</v>
      </c>
    </row>
    <row r="103" spans="1:4">
      <c r="A103" s="3">
        <v>1440</v>
      </c>
      <c r="B103" s="4">
        <f t="shared" si="6"/>
        <v>1440</v>
      </c>
      <c r="C103" s="4">
        <f t="shared" si="7"/>
        <v>144</v>
      </c>
      <c r="D103" s="4">
        <v>4.5</v>
      </c>
    </row>
    <row r="104" spans="1:4">
      <c r="A104" s="3">
        <v>1450</v>
      </c>
      <c r="B104" s="4">
        <f t="shared" si="6"/>
        <v>1450</v>
      </c>
      <c r="C104" s="4">
        <f t="shared" si="7"/>
        <v>145</v>
      </c>
      <c r="D104" s="4">
        <v>4.5</v>
      </c>
    </row>
    <row r="105" spans="1:4">
      <c r="A105" s="3">
        <v>1460</v>
      </c>
      <c r="B105" s="4">
        <f t="shared" si="6"/>
        <v>1460</v>
      </c>
      <c r="C105" s="4">
        <f t="shared" si="7"/>
        <v>146</v>
      </c>
      <c r="D105" s="4">
        <v>4.5</v>
      </c>
    </row>
    <row r="106" spans="1:4">
      <c r="A106" s="3">
        <v>1470</v>
      </c>
      <c r="B106" s="4">
        <f t="shared" si="6"/>
        <v>1470</v>
      </c>
      <c r="C106" s="4">
        <f t="shared" si="7"/>
        <v>147</v>
      </c>
      <c r="D106" s="4">
        <v>4.5</v>
      </c>
    </row>
    <row r="107" spans="1:4">
      <c r="A107" s="6">
        <v>1480</v>
      </c>
      <c r="B107" s="4">
        <f t="shared" si="6"/>
        <v>1480</v>
      </c>
      <c r="C107" s="4">
        <f t="shared" si="7"/>
        <v>148</v>
      </c>
      <c r="D107" s="4">
        <v>4.5</v>
      </c>
    </row>
    <row r="108" spans="1:4">
      <c r="A108" s="3">
        <v>1500</v>
      </c>
      <c r="B108" s="4">
        <f t="shared" si="6"/>
        <v>1500</v>
      </c>
      <c r="C108" s="4">
        <f t="shared" si="7"/>
        <v>150</v>
      </c>
      <c r="D108" s="4">
        <v>4.5</v>
      </c>
    </row>
    <row r="109" spans="1:4">
      <c r="A109" s="3">
        <v>1560</v>
      </c>
      <c r="B109" s="4">
        <f t="shared" si="6"/>
        <v>1560</v>
      </c>
      <c r="C109" s="4">
        <f t="shared" si="7"/>
        <v>156</v>
      </c>
      <c r="D109" s="4">
        <v>4.5</v>
      </c>
    </row>
    <row r="110" spans="1:4">
      <c r="A110" s="3">
        <v>1580</v>
      </c>
      <c r="B110" s="4">
        <f t="shared" si="6"/>
        <v>1580</v>
      </c>
      <c r="C110" s="4">
        <f t="shared" si="7"/>
        <v>158</v>
      </c>
      <c r="D110" s="4">
        <v>4.5</v>
      </c>
    </row>
    <row r="111" spans="1:4">
      <c r="A111" s="3">
        <v>1600</v>
      </c>
      <c r="B111" s="4">
        <f t="shared" si="6"/>
        <v>1600</v>
      </c>
      <c r="C111" s="4">
        <f t="shared" si="7"/>
        <v>160</v>
      </c>
      <c r="D111" s="4">
        <v>4.5</v>
      </c>
    </row>
    <row r="112" spans="1:4">
      <c r="A112" s="3">
        <v>1610</v>
      </c>
      <c r="B112" s="4">
        <f t="shared" si="6"/>
        <v>1610</v>
      </c>
      <c r="C112" s="4">
        <f t="shared" si="7"/>
        <v>161</v>
      </c>
      <c r="D112" s="4">
        <v>4.5</v>
      </c>
    </row>
    <row r="113" spans="1:4">
      <c r="A113" s="3">
        <v>1620</v>
      </c>
      <c r="B113" s="4">
        <f t="shared" si="6"/>
        <v>1620</v>
      </c>
      <c r="C113" s="4">
        <f t="shared" si="7"/>
        <v>162</v>
      </c>
      <c r="D113" s="4">
        <v>4.5</v>
      </c>
    </row>
    <row r="114" spans="1:4">
      <c r="A114" s="3">
        <v>1630</v>
      </c>
      <c r="B114" s="4">
        <f t="shared" si="6"/>
        <v>1630</v>
      </c>
      <c r="C114" s="4">
        <f t="shared" si="7"/>
        <v>163</v>
      </c>
      <c r="D114" s="4">
        <v>4.5</v>
      </c>
    </row>
    <row r="115" spans="1:4">
      <c r="A115" s="6">
        <v>1640</v>
      </c>
      <c r="B115" s="4">
        <f t="shared" si="6"/>
        <v>1640</v>
      </c>
      <c r="C115" s="4">
        <f t="shared" si="7"/>
        <v>164</v>
      </c>
      <c r="D115" s="4">
        <v>4.5</v>
      </c>
    </row>
    <row r="116" spans="1:4">
      <c r="A116" s="3">
        <v>1680</v>
      </c>
      <c r="B116" s="4">
        <f t="shared" si="6"/>
        <v>1680</v>
      </c>
      <c r="C116" s="4">
        <f t="shared" si="7"/>
        <v>168</v>
      </c>
      <c r="D116" s="4">
        <v>4.5</v>
      </c>
    </row>
    <row r="117" spans="1:4">
      <c r="A117" s="3">
        <v>1690</v>
      </c>
      <c r="B117" s="4">
        <f t="shared" si="6"/>
        <v>1690</v>
      </c>
      <c r="C117" s="4">
        <f t="shared" si="7"/>
        <v>169</v>
      </c>
      <c r="D117" s="4">
        <v>4.5</v>
      </c>
    </row>
    <row r="118" spans="1:4">
      <c r="A118" s="3">
        <v>1700</v>
      </c>
      <c r="B118" s="4">
        <f t="shared" si="6"/>
        <v>1700</v>
      </c>
      <c r="C118" s="4">
        <f t="shared" si="7"/>
        <v>170</v>
      </c>
      <c r="D118" s="4">
        <v>4.5</v>
      </c>
    </row>
    <row r="119" spans="1:4">
      <c r="A119" s="3">
        <v>1720</v>
      </c>
      <c r="B119" s="4">
        <f t="shared" si="6"/>
        <v>1720</v>
      </c>
      <c r="C119" s="4">
        <f t="shared" si="7"/>
        <v>172</v>
      </c>
      <c r="D119" s="4">
        <v>4.5</v>
      </c>
    </row>
    <row r="120" spans="1:4">
      <c r="A120" s="3">
        <v>1750</v>
      </c>
      <c r="B120" s="4">
        <f t="shared" si="6"/>
        <v>1750</v>
      </c>
      <c r="C120" s="4">
        <f t="shared" si="7"/>
        <v>175</v>
      </c>
      <c r="D120" s="4">
        <v>4.5</v>
      </c>
    </row>
    <row r="121" spans="1:4">
      <c r="A121" s="3">
        <v>1780</v>
      </c>
      <c r="B121" s="4">
        <f t="shared" si="6"/>
        <v>1780</v>
      </c>
      <c r="C121" s="4">
        <f t="shared" si="7"/>
        <v>178</v>
      </c>
      <c r="D121" s="4">
        <v>4.5</v>
      </c>
    </row>
    <row r="122" spans="1:4">
      <c r="A122" s="3">
        <v>1800</v>
      </c>
      <c r="B122" s="4">
        <f t="shared" si="6"/>
        <v>1800</v>
      </c>
      <c r="C122" s="4">
        <f t="shared" si="7"/>
        <v>180</v>
      </c>
      <c r="D122" s="4">
        <v>4.5</v>
      </c>
    </row>
    <row r="123" spans="1:4">
      <c r="A123" s="6">
        <v>1860</v>
      </c>
      <c r="B123" s="4">
        <f t="shared" si="6"/>
        <v>1860</v>
      </c>
      <c r="C123" s="4">
        <f t="shared" si="7"/>
        <v>186</v>
      </c>
      <c r="D123" s="4">
        <v>4.5</v>
      </c>
    </row>
    <row r="124" spans="1:4">
      <c r="A124" s="3">
        <v>1880</v>
      </c>
      <c r="B124" s="4">
        <f t="shared" si="6"/>
        <v>1880</v>
      </c>
      <c r="C124" s="4">
        <f t="shared" si="7"/>
        <v>188</v>
      </c>
      <c r="D124" s="4">
        <v>4.5</v>
      </c>
    </row>
    <row r="125" spans="1:4">
      <c r="A125" s="3">
        <v>1890</v>
      </c>
      <c r="B125" s="4">
        <f t="shared" si="6"/>
        <v>1890</v>
      </c>
      <c r="C125" s="4">
        <f t="shared" si="7"/>
        <v>189</v>
      </c>
      <c r="D125" s="4">
        <v>4.5</v>
      </c>
    </row>
    <row r="126" spans="1:4">
      <c r="A126" s="3">
        <v>1900</v>
      </c>
      <c r="B126" s="4">
        <f t="shared" si="6"/>
        <v>1900</v>
      </c>
      <c r="C126" s="4">
        <f t="shared" si="7"/>
        <v>190</v>
      </c>
      <c r="D126" s="4">
        <v>4.5</v>
      </c>
    </row>
    <row r="127" spans="1:4">
      <c r="A127" s="3">
        <v>1960</v>
      </c>
      <c r="B127" s="4">
        <f t="shared" si="6"/>
        <v>1960</v>
      </c>
      <c r="C127" s="4">
        <f t="shared" si="7"/>
        <v>196</v>
      </c>
      <c r="D127" s="4">
        <v>4.5</v>
      </c>
    </row>
    <row r="128" spans="1:4">
      <c r="A128" s="3">
        <v>1980</v>
      </c>
      <c r="B128" s="4">
        <f t="shared" si="6"/>
        <v>1980</v>
      </c>
      <c r="C128" s="4">
        <f t="shared" si="7"/>
        <v>198</v>
      </c>
      <c r="D128" s="4">
        <v>4.5</v>
      </c>
    </row>
    <row r="129" spans="1:4">
      <c r="A129" s="3">
        <v>2020</v>
      </c>
      <c r="B129" s="4">
        <f t="shared" si="6"/>
        <v>2020</v>
      </c>
      <c r="C129" s="4">
        <f t="shared" si="7"/>
        <v>202</v>
      </c>
      <c r="D129" s="4">
        <v>4.5</v>
      </c>
    </row>
    <row r="130" spans="1:4">
      <c r="A130" s="3">
        <v>2080</v>
      </c>
      <c r="B130" s="4">
        <f t="shared" si="6"/>
        <v>2080</v>
      </c>
      <c r="C130" s="4">
        <f t="shared" si="7"/>
        <v>208</v>
      </c>
      <c r="D130" s="4">
        <v>4.5</v>
      </c>
    </row>
    <row r="131" spans="1:4">
      <c r="A131" s="6">
        <v>2100</v>
      </c>
      <c r="B131" s="4">
        <f t="shared" si="6"/>
        <v>2100</v>
      </c>
      <c r="C131" s="4">
        <f t="shared" si="7"/>
        <v>210</v>
      </c>
      <c r="D131" s="4">
        <v>4.5</v>
      </c>
    </row>
    <row r="132" spans="1:4">
      <c r="A132" s="3">
        <v>2120</v>
      </c>
      <c r="B132" s="4">
        <f t="shared" si="6"/>
        <v>2120</v>
      </c>
      <c r="C132" s="4">
        <f t="shared" si="7"/>
        <v>212</v>
      </c>
      <c r="D132" s="4">
        <v>4.5</v>
      </c>
    </row>
    <row r="133" spans="1:4">
      <c r="A133" s="3">
        <v>2150</v>
      </c>
      <c r="B133" s="4">
        <f t="shared" ref="B133:B164" si="8">A133</f>
        <v>2150</v>
      </c>
      <c r="C133" s="4">
        <f t="shared" ref="C133:C164" si="9">B133/10</f>
        <v>215</v>
      </c>
      <c r="D133" s="4">
        <v>4.5</v>
      </c>
    </row>
    <row r="134" spans="1:4">
      <c r="A134" s="3">
        <v>2180</v>
      </c>
      <c r="B134" s="4">
        <f t="shared" si="8"/>
        <v>2180</v>
      </c>
      <c r="C134" s="4">
        <f t="shared" si="9"/>
        <v>218</v>
      </c>
      <c r="D134" s="4">
        <v>4.5</v>
      </c>
    </row>
    <row r="135" spans="1:4">
      <c r="A135" s="3">
        <v>2200</v>
      </c>
      <c r="B135" s="4">
        <f t="shared" si="8"/>
        <v>2200</v>
      </c>
      <c r="C135" s="4">
        <f t="shared" si="9"/>
        <v>220</v>
      </c>
      <c r="D135" s="4">
        <v>4.5</v>
      </c>
    </row>
    <row r="136" spans="1:4">
      <c r="A136" s="3">
        <v>2250</v>
      </c>
      <c r="B136" s="4">
        <f t="shared" si="8"/>
        <v>2250</v>
      </c>
      <c r="C136" s="4">
        <f t="shared" si="9"/>
        <v>225</v>
      </c>
      <c r="D136" s="4">
        <v>4.5</v>
      </c>
    </row>
    <row r="137" spans="1:4">
      <c r="A137" s="3">
        <v>2300</v>
      </c>
      <c r="B137" s="4">
        <f t="shared" si="8"/>
        <v>2300</v>
      </c>
      <c r="C137" s="4">
        <f t="shared" si="9"/>
        <v>230</v>
      </c>
      <c r="D137" s="4">
        <v>4.5</v>
      </c>
    </row>
    <row r="138" spans="1:4">
      <c r="A138" s="3">
        <v>2350</v>
      </c>
      <c r="B138" s="4">
        <f t="shared" si="8"/>
        <v>2350</v>
      </c>
      <c r="C138" s="4">
        <f t="shared" si="9"/>
        <v>235</v>
      </c>
      <c r="D138" s="4">
        <v>4.5</v>
      </c>
    </row>
    <row r="139" spans="1:4">
      <c r="A139" s="3">
        <v>2360</v>
      </c>
      <c r="B139" s="4">
        <f t="shared" si="8"/>
        <v>2360</v>
      </c>
      <c r="C139" s="4">
        <f t="shared" si="9"/>
        <v>236</v>
      </c>
      <c r="D139" s="4">
        <v>4.5</v>
      </c>
    </row>
    <row r="140" spans="1:4">
      <c r="A140" s="3">
        <v>2380</v>
      </c>
      <c r="B140" s="4">
        <f t="shared" si="8"/>
        <v>2380</v>
      </c>
      <c r="C140" s="4">
        <f t="shared" si="9"/>
        <v>238</v>
      </c>
      <c r="D140" s="4">
        <v>4.5</v>
      </c>
    </row>
    <row r="141" spans="1:4">
      <c r="A141" s="3">
        <v>2400</v>
      </c>
      <c r="B141" s="4">
        <f t="shared" si="8"/>
        <v>2400</v>
      </c>
      <c r="C141" s="4">
        <f t="shared" si="9"/>
        <v>240</v>
      </c>
      <c r="D141" s="4">
        <v>4.5</v>
      </c>
    </row>
    <row r="142" spans="1:4">
      <c r="A142" s="3">
        <v>2450</v>
      </c>
      <c r="B142" s="4">
        <f t="shared" si="8"/>
        <v>2450</v>
      </c>
      <c r="C142" s="4">
        <f t="shared" si="9"/>
        <v>245</v>
      </c>
      <c r="D142" s="4">
        <v>4.5</v>
      </c>
    </row>
    <row r="143" spans="1:4">
      <c r="A143" s="6">
        <v>2480</v>
      </c>
      <c r="B143" s="4">
        <f t="shared" si="8"/>
        <v>2480</v>
      </c>
      <c r="C143" s="4">
        <f t="shared" si="9"/>
        <v>248</v>
      </c>
      <c r="D143" s="4">
        <v>4.5</v>
      </c>
    </row>
    <row r="144" spans="1:4">
      <c r="A144" s="3">
        <v>2500</v>
      </c>
      <c r="B144" s="4">
        <f t="shared" si="8"/>
        <v>2500</v>
      </c>
      <c r="C144" s="4">
        <f t="shared" si="9"/>
        <v>250</v>
      </c>
      <c r="D144" s="4">
        <v>4.5</v>
      </c>
    </row>
    <row r="145" spans="1:4">
      <c r="A145" s="3">
        <v>2510</v>
      </c>
      <c r="B145" s="4">
        <f t="shared" si="8"/>
        <v>2510</v>
      </c>
      <c r="C145" s="4">
        <f t="shared" si="9"/>
        <v>251</v>
      </c>
      <c r="D145" s="4">
        <v>4.5</v>
      </c>
    </row>
    <row r="146" spans="1:4">
      <c r="A146" s="3">
        <v>2550</v>
      </c>
      <c r="B146" s="4">
        <f t="shared" si="8"/>
        <v>2550</v>
      </c>
      <c r="C146" s="4">
        <f t="shared" si="9"/>
        <v>255</v>
      </c>
      <c r="D146" s="4">
        <v>4.5</v>
      </c>
    </row>
    <row r="147" spans="1:4">
      <c r="A147" s="6">
        <v>2600</v>
      </c>
      <c r="B147" s="4">
        <f t="shared" si="8"/>
        <v>2600</v>
      </c>
      <c r="C147" s="4">
        <f t="shared" si="9"/>
        <v>260</v>
      </c>
      <c r="D147" s="4">
        <v>4.5</v>
      </c>
    </row>
    <row r="148" spans="1:4">
      <c r="A148" s="3">
        <v>2650</v>
      </c>
      <c r="B148" s="4">
        <f t="shared" si="8"/>
        <v>2650</v>
      </c>
      <c r="C148" s="4">
        <f t="shared" si="9"/>
        <v>265</v>
      </c>
      <c r="D148" s="4">
        <v>4.5</v>
      </c>
    </row>
    <row r="149" spans="1:4">
      <c r="A149" s="3">
        <v>2680</v>
      </c>
      <c r="B149" s="4">
        <f t="shared" si="8"/>
        <v>2680</v>
      </c>
      <c r="C149" s="4">
        <f t="shared" si="9"/>
        <v>268</v>
      </c>
      <c r="D149" s="4">
        <v>4.5</v>
      </c>
    </row>
    <row r="150" spans="1:4">
      <c r="A150" s="6">
        <v>2700</v>
      </c>
      <c r="B150" s="4">
        <f t="shared" si="8"/>
        <v>2700</v>
      </c>
      <c r="C150" s="4">
        <f t="shared" si="9"/>
        <v>270</v>
      </c>
      <c r="D150" s="4">
        <v>4.5</v>
      </c>
    </row>
    <row r="151" spans="1:4">
      <c r="A151" s="6">
        <v>2750</v>
      </c>
      <c r="B151" s="4">
        <f t="shared" si="8"/>
        <v>2750</v>
      </c>
      <c r="C151" s="4">
        <f t="shared" si="9"/>
        <v>275</v>
      </c>
      <c r="D151" s="4">
        <v>4.5</v>
      </c>
    </row>
    <row r="152" spans="1:4">
      <c r="A152" s="6">
        <v>2800</v>
      </c>
      <c r="B152" s="4">
        <f t="shared" si="8"/>
        <v>2800</v>
      </c>
      <c r="C152" s="4">
        <f t="shared" si="9"/>
        <v>280</v>
      </c>
      <c r="D152" s="4">
        <v>4.5</v>
      </c>
    </row>
    <row r="153" spans="1:4">
      <c r="A153" s="6">
        <v>2850</v>
      </c>
      <c r="B153" s="4">
        <f t="shared" si="8"/>
        <v>2850</v>
      </c>
      <c r="C153" s="4">
        <f t="shared" si="9"/>
        <v>285</v>
      </c>
      <c r="D153" s="4">
        <v>4.5</v>
      </c>
    </row>
    <row r="154" spans="1:4">
      <c r="A154" s="6">
        <v>2880</v>
      </c>
      <c r="B154" s="4">
        <f t="shared" si="8"/>
        <v>2880</v>
      </c>
      <c r="C154" s="4">
        <f t="shared" si="9"/>
        <v>288</v>
      </c>
      <c r="D154" s="4">
        <v>4.5</v>
      </c>
    </row>
    <row r="155" spans="1:4">
      <c r="A155" s="3">
        <v>3000</v>
      </c>
      <c r="B155" s="4">
        <f t="shared" si="8"/>
        <v>3000</v>
      </c>
      <c r="C155" s="4">
        <f t="shared" si="9"/>
        <v>300</v>
      </c>
      <c r="D155" s="4">
        <v>4.5</v>
      </c>
    </row>
    <row r="156" spans="1:4">
      <c r="A156" s="3">
        <v>3100</v>
      </c>
      <c r="B156" s="4">
        <f t="shared" si="8"/>
        <v>3100</v>
      </c>
      <c r="C156" s="4">
        <f t="shared" si="9"/>
        <v>310</v>
      </c>
      <c r="D156" s="4">
        <v>4.5</v>
      </c>
    </row>
    <row r="157" spans="1:4">
      <c r="A157" s="3">
        <v>3110</v>
      </c>
      <c r="B157" s="4">
        <f t="shared" si="8"/>
        <v>3110</v>
      </c>
      <c r="C157" s="4">
        <f t="shared" si="9"/>
        <v>311</v>
      </c>
      <c r="D157" s="4">
        <v>4.5</v>
      </c>
    </row>
    <row r="158" spans="1:4">
      <c r="A158" s="3">
        <v>3300</v>
      </c>
      <c r="B158" s="4">
        <f t="shared" si="8"/>
        <v>3300</v>
      </c>
      <c r="C158" s="4">
        <f t="shared" si="9"/>
        <v>330</v>
      </c>
      <c r="D158" s="4">
        <v>4.5</v>
      </c>
    </row>
    <row r="159" spans="1:4">
      <c r="A159" s="6">
        <v>3460</v>
      </c>
      <c r="B159" s="4">
        <f t="shared" si="8"/>
        <v>3460</v>
      </c>
      <c r="C159" s="4">
        <f t="shared" si="9"/>
        <v>346</v>
      </c>
      <c r="D159" s="4">
        <v>4.5</v>
      </c>
    </row>
    <row r="160" spans="1:4">
      <c r="A160" s="6">
        <v>3500</v>
      </c>
      <c r="B160" s="4">
        <f t="shared" si="8"/>
        <v>3500</v>
      </c>
      <c r="C160" s="4">
        <f t="shared" si="9"/>
        <v>350</v>
      </c>
      <c r="D160" s="4">
        <v>4.5</v>
      </c>
    </row>
    <row r="161" spans="1:4">
      <c r="A161" s="6">
        <v>3600</v>
      </c>
      <c r="B161" s="4">
        <f t="shared" si="8"/>
        <v>3600</v>
      </c>
      <c r="C161" s="4">
        <f t="shared" si="9"/>
        <v>360</v>
      </c>
      <c r="D161" s="4">
        <v>4.5</v>
      </c>
    </row>
    <row r="162" spans="1:4">
      <c r="A162" s="3">
        <v>3700</v>
      </c>
      <c r="B162" s="4">
        <f t="shared" si="8"/>
        <v>3700</v>
      </c>
      <c r="C162" s="4">
        <f t="shared" si="9"/>
        <v>370</v>
      </c>
      <c r="D162" s="4">
        <v>4.5</v>
      </c>
    </row>
    <row r="163" spans="1:4">
      <c r="A163" s="6">
        <v>3800</v>
      </c>
      <c r="B163" s="4">
        <f t="shared" si="8"/>
        <v>3800</v>
      </c>
      <c r="C163" s="4">
        <f t="shared" si="9"/>
        <v>380</v>
      </c>
      <c r="D163" s="4">
        <v>4.5</v>
      </c>
    </row>
    <row r="164" spans="1:4">
      <c r="A164" s="6">
        <v>7000</v>
      </c>
      <c r="B164" s="4">
        <f t="shared" si="8"/>
        <v>7000</v>
      </c>
      <c r="C164" s="4">
        <f t="shared" si="9"/>
        <v>700</v>
      </c>
      <c r="D164" s="4">
        <v>4.5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9"/>
  <sheetViews>
    <sheetView workbookViewId="0">
      <selection activeCell="G8" sqref="G8"/>
    </sheetView>
  </sheetViews>
  <sheetFormatPr defaultColWidth="9" defaultRowHeight="13.5"/>
  <cols>
    <col min="1" max="4" width="15.53125" customWidth="1"/>
  </cols>
  <sheetData>
    <row r="1" spans="1:4" ht="21">
      <c r="A1" s="188" t="s">
        <v>250</v>
      </c>
      <c r="B1" s="188"/>
      <c r="C1" s="188"/>
      <c r="D1" s="188"/>
    </row>
    <row r="2" spans="1:4" ht="14.25">
      <c r="A2" s="7" t="s">
        <v>324</v>
      </c>
      <c r="B2" s="8" t="s">
        <v>325</v>
      </c>
      <c r="C2" s="7" t="s">
        <v>327</v>
      </c>
      <c r="D2" s="7" t="s">
        <v>328</v>
      </c>
    </row>
    <row r="3" spans="1:4">
      <c r="A3" s="9">
        <v>280</v>
      </c>
      <c r="B3" s="10">
        <f>A3</f>
        <v>280</v>
      </c>
      <c r="C3" s="10">
        <f>B3/5</f>
        <v>56</v>
      </c>
      <c r="D3" s="10">
        <v>2.7</v>
      </c>
    </row>
    <row r="4" spans="1:4">
      <c r="A4" s="9">
        <v>500</v>
      </c>
      <c r="B4" s="10">
        <f t="shared" ref="B4:B9" si="0">A4</f>
        <v>500</v>
      </c>
      <c r="C4" s="10">
        <f t="shared" ref="C4:C9" si="1">B4/5</f>
        <v>100</v>
      </c>
      <c r="D4" s="10">
        <v>2.7</v>
      </c>
    </row>
    <row r="5" spans="1:4">
      <c r="A5" s="9">
        <v>545</v>
      </c>
      <c r="B5" s="10">
        <f t="shared" si="0"/>
        <v>545</v>
      </c>
      <c r="C5" s="10">
        <f t="shared" si="1"/>
        <v>109</v>
      </c>
      <c r="D5" s="10">
        <v>2.7</v>
      </c>
    </row>
    <row r="6" spans="1:4">
      <c r="A6" s="9">
        <v>600</v>
      </c>
      <c r="B6" s="10">
        <f t="shared" si="0"/>
        <v>600</v>
      </c>
      <c r="C6" s="10">
        <f t="shared" si="1"/>
        <v>120</v>
      </c>
      <c r="D6" s="10">
        <v>2.7</v>
      </c>
    </row>
    <row r="7" spans="1:4">
      <c r="A7" s="9">
        <v>660</v>
      </c>
      <c r="B7" s="10">
        <f t="shared" si="0"/>
        <v>660</v>
      </c>
      <c r="C7" s="10">
        <f t="shared" si="1"/>
        <v>132</v>
      </c>
      <c r="D7" s="10">
        <v>2.7</v>
      </c>
    </row>
    <row r="8" spans="1:4">
      <c r="A8" s="9">
        <v>1520</v>
      </c>
      <c r="B8" s="10">
        <f t="shared" si="0"/>
        <v>1520</v>
      </c>
      <c r="C8" s="10">
        <f t="shared" si="1"/>
        <v>304</v>
      </c>
      <c r="D8" s="10">
        <v>2.7</v>
      </c>
    </row>
    <row r="9" spans="1:4">
      <c r="A9" s="9">
        <v>3000</v>
      </c>
      <c r="B9" s="10">
        <f t="shared" si="0"/>
        <v>3000</v>
      </c>
      <c r="C9" s="10">
        <f t="shared" si="1"/>
        <v>600</v>
      </c>
      <c r="D9" s="10">
        <v>2.7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7"/>
  <sheetViews>
    <sheetView workbookViewId="0">
      <selection activeCell="J7" sqref="J7"/>
    </sheetView>
  </sheetViews>
  <sheetFormatPr defaultColWidth="9" defaultRowHeight="13.5"/>
  <cols>
    <col min="1" max="1" width="15.53125" customWidth="1"/>
    <col min="2" max="3" width="15.53125" style="32" customWidth="1"/>
    <col min="4" max="5" width="15.53125" customWidth="1"/>
  </cols>
  <sheetData>
    <row r="1" spans="1:5" ht="39" customHeight="1">
      <c r="A1" s="161" t="s">
        <v>2</v>
      </c>
      <c r="B1" s="162"/>
      <c r="C1" s="162"/>
      <c r="D1" s="162"/>
      <c r="E1" s="163"/>
    </row>
    <row r="2" spans="1:5" ht="14.25">
      <c r="A2" s="7" t="s">
        <v>324</v>
      </c>
      <c r="B2" s="8" t="s">
        <v>325</v>
      </c>
      <c r="C2" s="8" t="s">
        <v>326</v>
      </c>
      <c r="D2" s="7" t="s">
        <v>327</v>
      </c>
      <c r="E2" s="7" t="s">
        <v>328</v>
      </c>
    </row>
    <row r="3" spans="1:5">
      <c r="A3" s="9" t="s">
        <v>7</v>
      </c>
      <c r="B3" s="101">
        <v>81.28</v>
      </c>
      <c r="C3" s="101">
        <v>3.2</v>
      </c>
      <c r="D3" s="9" t="s">
        <v>329</v>
      </c>
      <c r="E3" s="9">
        <v>1.22</v>
      </c>
    </row>
    <row r="4" spans="1:5">
      <c r="A4" s="9" t="s">
        <v>14</v>
      </c>
      <c r="B4" s="101">
        <v>91.44</v>
      </c>
      <c r="C4" s="101">
        <v>3.6</v>
      </c>
      <c r="D4" s="9" t="s">
        <v>330</v>
      </c>
      <c r="E4" s="9">
        <v>1.22</v>
      </c>
    </row>
    <row r="5" spans="1:5">
      <c r="A5" s="9" t="s">
        <v>21</v>
      </c>
      <c r="B5" s="101">
        <v>93.471999999999994</v>
      </c>
      <c r="C5" s="101">
        <v>3.68</v>
      </c>
      <c r="D5" s="9" t="s">
        <v>331</v>
      </c>
      <c r="E5" s="9">
        <v>1.22</v>
      </c>
    </row>
    <row r="6" spans="1:5">
      <c r="A6" s="9" t="s">
        <v>27</v>
      </c>
      <c r="B6" s="101">
        <v>95.504000000000005</v>
      </c>
      <c r="C6" s="101">
        <v>3.76</v>
      </c>
      <c r="D6" s="9" t="s">
        <v>332</v>
      </c>
      <c r="E6" s="9">
        <v>1.22</v>
      </c>
    </row>
    <row r="7" spans="1:5">
      <c r="A7" s="9" t="s">
        <v>34</v>
      </c>
      <c r="B7" s="101">
        <v>97.536000000000001</v>
      </c>
      <c r="C7" s="101">
        <v>3.84</v>
      </c>
      <c r="D7" s="9" t="s">
        <v>333</v>
      </c>
      <c r="E7" s="9">
        <v>1.22</v>
      </c>
    </row>
    <row r="8" spans="1:5">
      <c r="A8" s="9" t="s">
        <v>41</v>
      </c>
      <c r="B8" s="101">
        <v>99.567999999999998</v>
      </c>
      <c r="C8" s="101">
        <v>3.92</v>
      </c>
      <c r="D8" s="9" t="s">
        <v>334</v>
      </c>
      <c r="E8" s="9">
        <v>1.22</v>
      </c>
    </row>
    <row r="9" spans="1:5">
      <c r="A9" s="9" t="s">
        <v>47</v>
      </c>
      <c r="B9" s="101">
        <v>101.6</v>
      </c>
      <c r="C9" s="101">
        <v>4</v>
      </c>
      <c r="D9" s="9" t="s">
        <v>335</v>
      </c>
      <c r="E9" s="9">
        <v>1.22</v>
      </c>
    </row>
    <row r="10" spans="1:5">
      <c r="A10" s="9" t="s">
        <v>52</v>
      </c>
      <c r="B10" s="101">
        <v>103.63200000000001</v>
      </c>
      <c r="C10" s="101">
        <v>4.08</v>
      </c>
      <c r="D10" s="9" t="s">
        <v>336</v>
      </c>
      <c r="E10" s="9">
        <v>1.22</v>
      </c>
    </row>
    <row r="11" spans="1:5">
      <c r="A11" s="9" t="s">
        <v>57</v>
      </c>
      <c r="B11" s="101">
        <v>105.664</v>
      </c>
      <c r="C11" s="101">
        <v>4.16</v>
      </c>
      <c r="D11" s="9" t="s">
        <v>337</v>
      </c>
      <c r="E11" s="9">
        <v>1.22</v>
      </c>
    </row>
    <row r="12" spans="1:5">
      <c r="A12" s="9" t="s">
        <v>61</v>
      </c>
      <c r="B12" s="101">
        <v>107.696</v>
      </c>
      <c r="C12" s="101">
        <v>4.24</v>
      </c>
      <c r="D12" s="9" t="s">
        <v>338</v>
      </c>
      <c r="E12" s="9">
        <v>1.22</v>
      </c>
    </row>
    <row r="13" spans="1:5">
      <c r="A13" s="9" t="s">
        <v>64</v>
      </c>
      <c r="B13" s="101">
        <v>109.72799999999999</v>
      </c>
      <c r="C13" s="101">
        <v>4.32</v>
      </c>
      <c r="D13" s="9" t="s">
        <v>339</v>
      </c>
      <c r="E13" s="9">
        <v>1.22</v>
      </c>
    </row>
    <row r="14" spans="1:5">
      <c r="A14" s="9" t="s">
        <v>68</v>
      </c>
      <c r="B14" s="101">
        <v>111.76</v>
      </c>
      <c r="C14" s="101">
        <v>4.4000000000000004</v>
      </c>
      <c r="D14" s="9" t="s">
        <v>340</v>
      </c>
      <c r="E14" s="9">
        <v>1.22</v>
      </c>
    </row>
    <row r="15" spans="1:5">
      <c r="A15" s="9" t="s">
        <v>71</v>
      </c>
      <c r="B15" s="101">
        <v>113.792</v>
      </c>
      <c r="C15" s="101">
        <v>4.4800000000000004</v>
      </c>
      <c r="D15" s="9" t="s">
        <v>341</v>
      </c>
      <c r="E15" s="9">
        <v>1.22</v>
      </c>
    </row>
    <row r="16" spans="1:5">
      <c r="A16" s="9" t="s">
        <v>75</v>
      </c>
      <c r="B16" s="101">
        <v>115.824</v>
      </c>
      <c r="C16" s="101">
        <v>4.5599999999999996</v>
      </c>
      <c r="D16" s="9" t="s">
        <v>342</v>
      </c>
      <c r="E16" s="9">
        <v>1.22</v>
      </c>
    </row>
    <row r="17" spans="1:5">
      <c r="A17" s="9" t="s">
        <v>79</v>
      </c>
      <c r="B17" s="101">
        <v>117.85599999999999</v>
      </c>
      <c r="C17" s="101">
        <v>4.6399999999999997</v>
      </c>
      <c r="D17" s="9" t="s">
        <v>343</v>
      </c>
      <c r="E17" s="9">
        <v>1.22</v>
      </c>
    </row>
    <row r="18" spans="1:5">
      <c r="A18" s="9" t="s">
        <v>83</v>
      </c>
      <c r="B18" s="101">
        <v>119.88800000000001</v>
      </c>
      <c r="C18" s="101">
        <v>4.72</v>
      </c>
      <c r="D18" s="9" t="s">
        <v>344</v>
      </c>
      <c r="E18" s="9">
        <v>1.22</v>
      </c>
    </row>
    <row r="19" spans="1:5">
      <c r="A19" s="9" t="s">
        <v>87</v>
      </c>
      <c r="B19" s="101">
        <v>121.92</v>
      </c>
      <c r="C19" s="101">
        <v>4.8</v>
      </c>
      <c r="D19" s="9" t="s">
        <v>345</v>
      </c>
      <c r="E19" s="9">
        <v>1.22</v>
      </c>
    </row>
    <row r="20" spans="1:5">
      <c r="A20" s="9" t="s">
        <v>91</v>
      </c>
      <c r="B20" s="101">
        <v>123.952</v>
      </c>
      <c r="C20" s="101">
        <v>4.88</v>
      </c>
      <c r="D20" s="9" t="s">
        <v>346</v>
      </c>
      <c r="E20" s="9">
        <v>1.22</v>
      </c>
    </row>
    <row r="21" spans="1:5">
      <c r="A21" s="9" t="s">
        <v>95</v>
      </c>
      <c r="B21" s="101">
        <v>125.98399999999999</v>
      </c>
      <c r="C21" s="101">
        <v>4.96</v>
      </c>
      <c r="D21" s="9" t="s">
        <v>347</v>
      </c>
      <c r="E21" s="9">
        <v>1.22</v>
      </c>
    </row>
    <row r="22" spans="1:5">
      <c r="A22" s="9" t="s">
        <v>99</v>
      </c>
      <c r="B22" s="101">
        <v>128.01599999999999</v>
      </c>
      <c r="C22" s="101">
        <v>5.04</v>
      </c>
      <c r="D22" s="9" t="s">
        <v>348</v>
      </c>
      <c r="E22" s="9">
        <v>1.22</v>
      </c>
    </row>
    <row r="23" spans="1:5">
      <c r="A23" s="9" t="s">
        <v>103</v>
      </c>
      <c r="B23" s="101">
        <v>130.048</v>
      </c>
      <c r="C23" s="101">
        <v>5.12</v>
      </c>
      <c r="D23" s="9" t="s">
        <v>349</v>
      </c>
      <c r="E23" s="9">
        <v>1.22</v>
      </c>
    </row>
    <row r="24" spans="1:5">
      <c r="A24" s="9" t="s">
        <v>106</v>
      </c>
      <c r="B24" s="101">
        <v>132.08000000000001</v>
      </c>
      <c r="C24" s="101">
        <v>5.2</v>
      </c>
      <c r="D24" s="9" t="s">
        <v>350</v>
      </c>
      <c r="E24" s="9">
        <v>1.22</v>
      </c>
    </row>
    <row r="25" spans="1:5">
      <c r="A25" s="9" t="s">
        <v>110</v>
      </c>
      <c r="B25" s="101">
        <v>134.11199999999999</v>
      </c>
      <c r="C25" s="101">
        <v>5.28</v>
      </c>
      <c r="D25" s="9" t="s">
        <v>351</v>
      </c>
      <c r="E25" s="9">
        <v>1.22</v>
      </c>
    </row>
    <row r="26" spans="1:5">
      <c r="A26" s="9" t="s">
        <v>114</v>
      </c>
      <c r="B26" s="101">
        <v>136.14400000000001</v>
      </c>
      <c r="C26" s="101">
        <v>5.36</v>
      </c>
      <c r="D26" s="9" t="s">
        <v>352</v>
      </c>
      <c r="E26" s="9">
        <v>1.22</v>
      </c>
    </row>
    <row r="27" spans="1:5">
      <c r="A27" s="9" t="s">
        <v>118</v>
      </c>
      <c r="B27" s="101">
        <v>138.17599999999999</v>
      </c>
      <c r="C27" s="101">
        <v>5.44</v>
      </c>
      <c r="D27" s="9" t="s">
        <v>353</v>
      </c>
      <c r="E27" s="9">
        <v>1.22</v>
      </c>
    </row>
    <row r="28" spans="1:5">
      <c r="A28" s="9" t="s">
        <v>122</v>
      </c>
      <c r="B28" s="101">
        <v>140.208</v>
      </c>
      <c r="C28" s="101">
        <v>5.52</v>
      </c>
      <c r="D28" s="9" t="s">
        <v>354</v>
      </c>
      <c r="E28" s="9">
        <v>1.22</v>
      </c>
    </row>
    <row r="29" spans="1:5">
      <c r="A29" s="9" t="s">
        <v>126</v>
      </c>
      <c r="B29" s="101">
        <v>142.24</v>
      </c>
      <c r="C29" s="101">
        <v>5.6</v>
      </c>
      <c r="D29" s="9" t="s">
        <v>355</v>
      </c>
      <c r="E29" s="9">
        <v>1.22</v>
      </c>
    </row>
    <row r="30" spans="1:5">
      <c r="A30" s="9" t="s">
        <v>130</v>
      </c>
      <c r="B30" s="101">
        <v>144.27199999999999</v>
      </c>
      <c r="C30" s="101">
        <v>5.68</v>
      </c>
      <c r="D30" s="9" t="s">
        <v>356</v>
      </c>
      <c r="E30" s="9">
        <v>1.22</v>
      </c>
    </row>
    <row r="31" spans="1:5">
      <c r="A31" s="9" t="s">
        <v>134</v>
      </c>
      <c r="B31" s="101">
        <v>146.304</v>
      </c>
      <c r="C31" s="101">
        <v>5.76</v>
      </c>
      <c r="D31" s="9" t="s">
        <v>357</v>
      </c>
      <c r="E31" s="9">
        <v>1.22</v>
      </c>
    </row>
    <row r="32" spans="1:5">
      <c r="A32" s="9" t="s">
        <v>138</v>
      </c>
      <c r="B32" s="101">
        <v>148.33600000000001</v>
      </c>
      <c r="C32" s="101">
        <v>5.84</v>
      </c>
      <c r="D32" s="9" t="s">
        <v>358</v>
      </c>
      <c r="E32" s="9">
        <v>1.22</v>
      </c>
    </row>
    <row r="33" spans="1:5">
      <c r="A33" s="9" t="s">
        <v>141</v>
      </c>
      <c r="B33" s="101">
        <v>150.36799999999999</v>
      </c>
      <c r="C33" s="101">
        <v>5.92</v>
      </c>
      <c r="D33" s="9" t="s">
        <v>359</v>
      </c>
      <c r="E33" s="9">
        <v>1.22</v>
      </c>
    </row>
    <row r="34" spans="1:5">
      <c r="A34" s="9" t="s">
        <v>145</v>
      </c>
      <c r="B34" s="101">
        <v>152.4</v>
      </c>
      <c r="C34" s="101">
        <v>6</v>
      </c>
      <c r="D34" s="9" t="s">
        <v>360</v>
      </c>
      <c r="E34" s="9">
        <v>1.22</v>
      </c>
    </row>
    <row r="35" spans="1:5">
      <c r="A35" s="9" t="s">
        <v>149</v>
      </c>
      <c r="B35" s="101">
        <v>154.43199999999999</v>
      </c>
      <c r="C35" s="101">
        <v>6.08</v>
      </c>
      <c r="D35" s="9" t="s">
        <v>361</v>
      </c>
      <c r="E35" s="9">
        <v>1.22</v>
      </c>
    </row>
    <row r="36" spans="1:5">
      <c r="A36" s="9" t="s">
        <v>153</v>
      </c>
      <c r="B36" s="101">
        <v>156.464</v>
      </c>
      <c r="C36" s="101">
        <v>6.16</v>
      </c>
      <c r="D36" s="9" t="s">
        <v>362</v>
      </c>
      <c r="E36" s="9">
        <v>1.22</v>
      </c>
    </row>
    <row r="37" spans="1:5">
      <c r="A37" s="9" t="s">
        <v>157</v>
      </c>
      <c r="B37" s="101">
        <v>158.49600000000001</v>
      </c>
      <c r="C37" s="101">
        <v>6.24</v>
      </c>
      <c r="D37" s="9" t="s">
        <v>363</v>
      </c>
      <c r="E37" s="9">
        <v>1.22</v>
      </c>
    </row>
    <row r="38" spans="1:5">
      <c r="A38" s="9" t="s">
        <v>161</v>
      </c>
      <c r="B38" s="101">
        <v>160.52799999999999</v>
      </c>
      <c r="C38" s="101">
        <v>6.32</v>
      </c>
      <c r="D38" s="9" t="s">
        <v>364</v>
      </c>
      <c r="E38" s="9">
        <v>1.22</v>
      </c>
    </row>
    <row r="39" spans="1:5">
      <c r="A39" s="9" t="s">
        <v>165</v>
      </c>
      <c r="B39" s="101">
        <v>162.56</v>
      </c>
      <c r="C39" s="101">
        <v>6.4</v>
      </c>
      <c r="D39" s="9" t="s">
        <v>365</v>
      </c>
      <c r="E39" s="9">
        <v>1.22</v>
      </c>
    </row>
    <row r="40" spans="1:5">
      <c r="A40" s="9" t="s">
        <v>169</v>
      </c>
      <c r="B40" s="101">
        <v>164.59200000000001</v>
      </c>
      <c r="C40" s="101">
        <v>6.48</v>
      </c>
      <c r="D40" s="9" t="s">
        <v>366</v>
      </c>
      <c r="E40" s="9">
        <v>1.22</v>
      </c>
    </row>
    <row r="41" spans="1:5">
      <c r="A41" s="9" t="s">
        <v>173</v>
      </c>
      <c r="B41" s="101">
        <v>166.624</v>
      </c>
      <c r="C41" s="101">
        <v>6.56</v>
      </c>
      <c r="D41" s="9" t="s">
        <v>367</v>
      </c>
      <c r="E41" s="9">
        <v>1.22</v>
      </c>
    </row>
    <row r="42" spans="1:5">
      <c r="A42" s="9" t="s">
        <v>177</v>
      </c>
      <c r="B42" s="101">
        <v>168.65600000000001</v>
      </c>
      <c r="C42" s="101">
        <v>6.64</v>
      </c>
      <c r="D42" s="9" t="s">
        <v>368</v>
      </c>
      <c r="E42" s="9">
        <v>1.22</v>
      </c>
    </row>
    <row r="43" spans="1:5">
      <c r="A43" s="9" t="s">
        <v>181</v>
      </c>
      <c r="B43" s="101">
        <v>170.68799999999999</v>
      </c>
      <c r="C43" s="101">
        <v>6.72</v>
      </c>
      <c r="D43" s="9" t="s">
        <v>369</v>
      </c>
      <c r="E43" s="9">
        <v>1.22</v>
      </c>
    </row>
    <row r="44" spans="1:5">
      <c r="A44" s="9" t="s">
        <v>185</v>
      </c>
      <c r="B44" s="101">
        <v>172.72</v>
      </c>
      <c r="C44" s="101">
        <v>6.8</v>
      </c>
      <c r="D44" s="9" t="s">
        <v>370</v>
      </c>
      <c r="E44" s="9">
        <v>1.22</v>
      </c>
    </row>
    <row r="45" spans="1:5">
      <c r="A45" s="9" t="s">
        <v>189</v>
      </c>
      <c r="B45" s="101">
        <v>174.75200000000001</v>
      </c>
      <c r="C45" s="101">
        <v>6.88</v>
      </c>
      <c r="D45" s="9" t="s">
        <v>371</v>
      </c>
      <c r="E45" s="9">
        <v>1.22</v>
      </c>
    </row>
    <row r="46" spans="1:5">
      <c r="A46" s="9" t="s">
        <v>193</v>
      </c>
      <c r="B46" s="101">
        <v>176.78399999999999</v>
      </c>
      <c r="C46" s="101">
        <v>6.96</v>
      </c>
      <c r="D46" s="9" t="s">
        <v>372</v>
      </c>
      <c r="E46" s="9">
        <v>1.22</v>
      </c>
    </row>
    <row r="47" spans="1:5">
      <c r="A47" s="9" t="s">
        <v>12</v>
      </c>
      <c r="B47" s="101">
        <v>178.816</v>
      </c>
      <c r="C47" s="101">
        <v>7.04</v>
      </c>
      <c r="D47" s="9" t="s">
        <v>373</v>
      </c>
      <c r="E47" s="9">
        <v>1.22</v>
      </c>
    </row>
    <row r="48" spans="1:5">
      <c r="A48" s="9" t="s">
        <v>200</v>
      </c>
      <c r="B48" s="101">
        <v>180.84800000000001</v>
      </c>
      <c r="C48" s="101">
        <v>7.12</v>
      </c>
      <c r="D48" s="9" t="s">
        <v>374</v>
      </c>
      <c r="E48" s="9">
        <v>1.22</v>
      </c>
    </row>
    <row r="49" spans="1:5">
      <c r="A49" s="9" t="s">
        <v>204</v>
      </c>
      <c r="B49" s="101">
        <v>182.88</v>
      </c>
      <c r="C49" s="101">
        <v>7.2</v>
      </c>
      <c r="D49" s="9" t="s">
        <v>375</v>
      </c>
      <c r="E49" s="9">
        <v>1.22</v>
      </c>
    </row>
    <row r="50" spans="1:5">
      <c r="A50" s="9" t="s">
        <v>208</v>
      </c>
      <c r="B50" s="101">
        <v>184.91200000000001</v>
      </c>
      <c r="C50" s="101">
        <v>7.28</v>
      </c>
      <c r="D50" s="9" t="s">
        <v>376</v>
      </c>
      <c r="E50" s="9">
        <v>1.22</v>
      </c>
    </row>
    <row r="51" spans="1:5">
      <c r="A51" s="9" t="s">
        <v>212</v>
      </c>
      <c r="B51" s="101">
        <v>186.94399999999999</v>
      </c>
      <c r="C51" s="101">
        <v>7.36</v>
      </c>
      <c r="D51" s="9" t="s">
        <v>377</v>
      </c>
      <c r="E51" s="9">
        <v>1.22</v>
      </c>
    </row>
    <row r="52" spans="1:5">
      <c r="A52" s="9" t="s">
        <v>19</v>
      </c>
      <c r="B52" s="101">
        <v>188.976</v>
      </c>
      <c r="C52" s="101">
        <v>7.44</v>
      </c>
      <c r="D52" s="9" t="s">
        <v>378</v>
      </c>
      <c r="E52" s="9">
        <v>1.22</v>
      </c>
    </row>
    <row r="53" spans="1:5">
      <c r="A53" s="9" t="s">
        <v>8</v>
      </c>
      <c r="B53" s="101">
        <v>191.00800000000001</v>
      </c>
      <c r="C53" s="101">
        <v>7.52</v>
      </c>
      <c r="D53" s="9" t="s">
        <v>379</v>
      </c>
      <c r="E53" s="9">
        <v>1.22</v>
      </c>
    </row>
    <row r="54" spans="1:5">
      <c r="A54" s="9" t="s">
        <v>15</v>
      </c>
      <c r="B54" s="101">
        <v>193.04</v>
      </c>
      <c r="C54" s="101">
        <v>7.6</v>
      </c>
      <c r="D54" s="9" t="s">
        <v>380</v>
      </c>
      <c r="E54" s="9">
        <v>1.22</v>
      </c>
    </row>
    <row r="55" spans="1:5">
      <c r="A55" s="9" t="s">
        <v>22</v>
      </c>
      <c r="B55" s="101">
        <v>195.072</v>
      </c>
      <c r="C55" s="101">
        <v>7.68</v>
      </c>
      <c r="D55" s="9" t="s">
        <v>381</v>
      </c>
      <c r="E55" s="9">
        <v>1.22</v>
      </c>
    </row>
    <row r="56" spans="1:5">
      <c r="A56" s="9" t="s">
        <v>28</v>
      </c>
      <c r="B56" s="101">
        <v>197.10400000000001</v>
      </c>
      <c r="C56" s="101">
        <v>7.76</v>
      </c>
      <c r="D56" s="9" t="s">
        <v>382</v>
      </c>
      <c r="E56" s="9">
        <v>1.22</v>
      </c>
    </row>
    <row r="57" spans="1:5">
      <c r="A57" s="9" t="s">
        <v>35</v>
      </c>
      <c r="B57" s="101">
        <v>199.136</v>
      </c>
      <c r="C57" s="101">
        <v>7.84</v>
      </c>
      <c r="D57" s="9" t="s">
        <v>383</v>
      </c>
      <c r="E57" s="9">
        <v>1.22</v>
      </c>
    </row>
    <row r="58" spans="1:5">
      <c r="A58" s="9" t="s">
        <v>42</v>
      </c>
      <c r="B58" s="101">
        <v>201.16800000000001</v>
      </c>
      <c r="C58" s="101">
        <v>7.92</v>
      </c>
      <c r="D58" s="9" t="s">
        <v>384</v>
      </c>
      <c r="E58" s="9">
        <v>1.22</v>
      </c>
    </row>
    <row r="59" spans="1:5">
      <c r="A59" s="9" t="s">
        <v>48</v>
      </c>
      <c r="B59" s="101">
        <v>203.2</v>
      </c>
      <c r="C59" s="101">
        <v>8</v>
      </c>
      <c r="D59" s="9" t="s">
        <v>385</v>
      </c>
      <c r="E59" s="9">
        <v>1.22</v>
      </c>
    </row>
    <row r="60" spans="1:5">
      <c r="A60" s="9" t="s">
        <v>53</v>
      </c>
      <c r="B60" s="101">
        <v>205.232</v>
      </c>
      <c r="C60" s="101">
        <v>8.08</v>
      </c>
      <c r="D60" s="9" t="s">
        <v>386</v>
      </c>
      <c r="E60" s="9">
        <v>1.22</v>
      </c>
    </row>
    <row r="61" spans="1:5">
      <c r="A61" s="9" t="s">
        <v>58</v>
      </c>
      <c r="B61" s="101">
        <v>207.26400000000001</v>
      </c>
      <c r="C61" s="101">
        <v>8.16</v>
      </c>
      <c r="D61" s="9" t="s">
        <v>387</v>
      </c>
      <c r="E61" s="9">
        <v>1.22</v>
      </c>
    </row>
    <row r="62" spans="1:5">
      <c r="A62" s="9" t="s">
        <v>62</v>
      </c>
      <c r="B62" s="101">
        <v>209.29599999999999</v>
      </c>
      <c r="C62" s="101">
        <v>8.24</v>
      </c>
      <c r="D62" s="9" t="s">
        <v>388</v>
      </c>
      <c r="E62" s="9">
        <v>1.22</v>
      </c>
    </row>
    <row r="63" spans="1:5">
      <c r="A63" s="9" t="s">
        <v>65</v>
      </c>
      <c r="B63" s="101">
        <v>211.328</v>
      </c>
      <c r="C63" s="101">
        <v>8.32</v>
      </c>
      <c r="D63" s="9" t="s">
        <v>389</v>
      </c>
      <c r="E63" s="9">
        <v>1.22</v>
      </c>
    </row>
    <row r="64" spans="1:5">
      <c r="A64" s="9" t="s">
        <v>69</v>
      </c>
      <c r="B64" s="101">
        <v>213.36</v>
      </c>
      <c r="C64" s="101">
        <v>8.4</v>
      </c>
      <c r="D64" s="9" t="s">
        <v>390</v>
      </c>
      <c r="E64" s="9">
        <v>1.22</v>
      </c>
    </row>
    <row r="65" spans="1:5">
      <c r="A65" s="9" t="s">
        <v>72</v>
      </c>
      <c r="B65" s="101">
        <v>215.392</v>
      </c>
      <c r="C65" s="101">
        <v>8.48</v>
      </c>
      <c r="D65" s="9" t="s">
        <v>391</v>
      </c>
      <c r="E65" s="9">
        <v>1.22</v>
      </c>
    </row>
    <row r="66" spans="1:5">
      <c r="A66" s="9" t="s">
        <v>76</v>
      </c>
      <c r="B66" s="101">
        <v>217.42400000000001</v>
      </c>
      <c r="C66" s="101">
        <v>8.56</v>
      </c>
      <c r="D66" s="9" t="s">
        <v>392</v>
      </c>
      <c r="E66" s="9">
        <v>1.22</v>
      </c>
    </row>
    <row r="67" spans="1:5">
      <c r="A67" s="9" t="s">
        <v>80</v>
      </c>
      <c r="B67" s="101">
        <v>219.45599999999999</v>
      </c>
      <c r="C67" s="101">
        <v>8.64</v>
      </c>
      <c r="D67" s="9" t="s">
        <v>393</v>
      </c>
      <c r="E67" s="9">
        <v>1.22</v>
      </c>
    </row>
    <row r="68" spans="1:5">
      <c r="A68" s="9" t="s">
        <v>84</v>
      </c>
      <c r="B68" s="101">
        <v>221.488</v>
      </c>
      <c r="C68" s="101">
        <v>8.7200000000000006</v>
      </c>
      <c r="D68" s="9" t="s">
        <v>394</v>
      </c>
      <c r="E68" s="9">
        <v>1.22</v>
      </c>
    </row>
    <row r="69" spans="1:5">
      <c r="A69" s="9" t="s">
        <v>88</v>
      </c>
      <c r="B69" s="101">
        <v>223.52</v>
      </c>
      <c r="C69" s="101">
        <v>8.8000000000000007</v>
      </c>
      <c r="D69" s="9" t="s">
        <v>395</v>
      </c>
      <c r="E69" s="9">
        <v>1.22</v>
      </c>
    </row>
    <row r="70" spans="1:5">
      <c r="A70" s="9" t="s">
        <v>92</v>
      </c>
      <c r="B70" s="101">
        <v>225.55199999999999</v>
      </c>
      <c r="C70" s="101">
        <v>8.8800000000000008</v>
      </c>
      <c r="D70" s="9" t="s">
        <v>396</v>
      </c>
      <c r="E70" s="9">
        <v>1.22</v>
      </c>
    </row>
    <row r="71" spans="1:5">
      <c r="A71" s="9" t="s">
        <v>96</v>
      </c>
      <c r="B71" s="101">
        <v>227.584</v>
      </c>
      <c r="C71" s="101">
        <v>8.9600000000000009</v>
      </c>
      <c r="D71" s="9" t="s">
        <v>397</v>
      </c>
      <c r="E71" s="9">
        <v>1.22</v>
      </c>
    </row>
    <row r="72" spans="1:5">
      <c r="A72" s="9" t="s">
        <v>100</v>
      </c>
      <c r="B72" s="101">
        <v>229.61600000000001</v>
      </c>
      <c r="C72" s="101">
        <v>9.0399999999999991</v>
      </c>
      <c r="D72" s="9" t="s">
        <v>398</v>
      </c>
      <c r="E72" s="9">
        <v>1.22</v>
      </c>
    </row>
    <row r="73" spans="1:5">
      <c r="A73" s="9" t="s">
        <v>32</v>
      </c>
      <c r="B73" s="101">
        <v>231.648</v>
      </c>
      <c r="C73" s="101">
        <v>9.1199999999999992</v>
      </c>
      <c r="D73" s="9" t="s">
        <v>399</v>
      </c>
      <c r="E73" s="9">
        <v>1.22</v>
      </c>
    </row>
    <row r="74" spans="1:5">
      <c r="A74" s="9" t="s">
        <v>107</v>
      </c>
      <c r="B74" s="101">
        <v>233.68</v>
      </c>
      <c r="C74" s="101">
        <v>9.1999999999999993</v>
      </c>
      <c r="D74" s="9" t="s">
        <v>400</v>
      </c>
      <c r="E74" s="9">
        <v>1.22</v>
      </c>
    </row>
    <row r="75" spans="1:5">
      <c r="A75" s="9" t="s">
        <v>111</v>
      </c>
      <c r="B75" s="101">
        <v>235.71199999999999</v>
      </c>
      <c r="C75" s="101">
        <v>9.2799999999999994</v>
      </c>
      <c r="D75" s="9" t="s">
        <v>401</v>
      </c>
      <c r="E75" s="9">
        <v>1.22</v>
      </c>
    </row>
    <row r="76" spans="1:5">
      <c r="A76" s="9" t="s">
        <v>115</v>
      </c>
      <c r="B76" s="101">
        <v>239.77600000000001</v>
      </c>
      <c r="C76" s="101">
        <v>9.44</v>
      </c>
      <c r="D76" s="9" t="s">
        <v>402</v>
      </c>
      <c r="E76" s="9">
        <v>1.22</v>
      </c>
    </row>
    <row r="77" spans="1:5">
      <c r="A77" s="9" t="s">
        <v>119</v>
      </c>
      <c r="B77" s="101">
        <v>241.80799999999999</v>
      </c>
      <c r="C77" s="101">
        <v>9.52</v>
      </c>
      <c r="D77" s="9" t="s">
        <v>403</v>
      </c>
      <c r="E77" s="9">
        <v>1.22</v>
      </c>
    </row>
    <row r="78" spans="1:5">
      <c r="A78" s="9" t="s">
        <v>123</v>
      </c>
      <c r="B78" s="101">
        <v>243.84</v>
      </c>
      <c r="C78" s="101">
        <v>9.6</v>
      </c>
      <c r="D78" s="9" t="s">
        <v>404</v>
      </c>
      <c r="E78" s="9">
        <v>1.22</v>
      </c>
    </row>
    <row r="79" spans="1:5">
      <c r="A79" s="9" t="s">
        <v>127</v>
      </c>
      <c r="B79" s="101">
        <v>245.87200000000001</v>
      </c>
      <c r="C79" s="101">
        <v>9.68</v>
      </c>
      <c r="D79" s="9" t="s">
        <v>405</v>
      </c>
      <c r="E79" s="9">
        <v>1.22</v>
      </c>
    </row>
    <row r="80" spans="1:5">
      <c r="A80" s="9" t="s">
        <v>131</v>
      </c>
      <c r="B80" s="101">
        <v>247.904</v>
      </c>
      <c r="C80" s="101">
        <v>9.76</v>
      </c>
      <c r="D80" s="9" t="s">
        <v>406</v>
      </c>
      <c r="E80" s="9">
        <v>1.22</v>
      </c>
    </row>
    <row r="81" spans="1:5">
      <c r="A81" s="9" t="s">
        <v>135</v>
      </c>
      <c r="B81" s="101">
        <v>249.93600000000001</v>
      </c>
      <c r="C81" s="101">
        <v>9.84</v>
      </c>
      <c r="D81" s="9" t="s">
        <v>407</v>
      </c>
      <c r="E81" s="9">
        <v>1.22</v>
      </c>
    </row>
    <row r="82" spans="1:5">
      <c r="A82" s="9" t="s">
        <v>39</v>
      </c>
      <c r="B82" s="101">
        <v>251.96799999999999</v>
      </c>
      <c r="C82" s="101">
        <v>9.92</v>
      </c>
      <c r="D82" s="9" t="s">
        <v>408</v>
      </c>
      <c r="E82" s="9">
        <v>1.22</v>
      </c>
    </row>
    <row r="83" spans="1:5">
      <c r="A83" s="9" t="s">
        <v>142</v>
      </c>
      <c r="B83" s="101">
        <v>254</v>
      </c>
      <c r="C83" s="101">
        <v>10</v>
      </c>
      <c r="D83" s="9" t="s">
        <v>409</v>
      </c>
      <c r="E83" s="9">
        <v>1.22</v>
      </c>
    </row>
    <row r="84" spans="1:5">
      <c r="A84" s="9" t="s">
        <v>146</v>
      </c>
      <c r="B84" s="101">
        <v>256.03199999999998</v>
      </c>
      <c r="C84" s="101">
        <v>10.08</v>
      </c>
      <c r="D84" s="9" t="s">
        <v>410</v>
      </c>
      <c r="E84" s="9">
        <v>1.22</v>
      </c>
    </row>
    <row r="85" spans="1:5">
      <c r="A85" s="9" t="s">
        <v>150</v>
      </c>
      <c r="B85" s="101">
        <v>258.06400000000002</v>
      </c>
      <c r="C85" s="101">
        <v>10.16</v>
      </c>
      <c r="D85" s="9" t="s">
        <v>411</v>
      </c>
      <c r="E85" s="9">
        <v>1.22</v>
      </c>
    </row>
    <row r="86" spans="1:5">
      <c r="A86" s="9" t="s">
        <v>154</v>
      </c>
      <c r="B86" s="101">
        <v>260.096</v>
      </c>
      <c r="C86" s="101">
        <v>10.24</v>
      </c>
      <c r="D86" s="9" t="s">
        <v>412</v>
      </c>
      <c r="E86" s="9">
        <v>1.22</v>
      </c>
    </row>
    <row r="87" spans="1:5">
      <c r="A87" s="9" t="s">
        <v>158</v>
      </c>
      <c r="B87" s="101">
        <v>264.16000000000003</v>
      </c>
      <c r="C87" s="101">
        <v>10.4</v>
      </c>
      <c r="D87" s="9" t="s">
        <v>413</v>
      </c>
      <c r="E87" s="9">
        <v>1.22</v>
      </c>
    </row>
    <row r="88" spans="1:5">
      <c r="A88" s="9" t="s">
        <v>162</v>
      </c>
      <c r="B88" s="101">
        <v>266.19200000000001</v>
      </c>
      <c r="C88" s="101">
        <v>10.48</v>
      </c>
      <c r="D88" s="9" t="s">
        <v>414</v>
      </c>
      <c r="E88" s="9">
        <v>1.22</v>
      </c>
    </row>
    <row r="89" spans="1:5">
      <c r="A89" s="9" t="s">
        <v>166</v>
      </c>
      <c r="B89" s="101">
        <v>268.22399999999999</v>
      </c>
      <c r="C89" s="101">
        <v>10.56</v>
      </c>
      <c r="D89" s="9" t="s">
        <v>415</v>
      </c>
      <c r="E89" s="9">
        <v>1.22</v>
      </c>
    </row>
    <row r="90" spans="1:5">
      <c r="A90" s="9" t="s">
        <v>170</v>
      </c>
      <c r="B90" s="101">
        <v>270.25599999999997</v>
      </c>
      <c r="C90" s="101">
        <v>10.64</v>
      </c>
      <c r="D90" s="9" t="s">
        <v>416</v>
      </c>
      <c r="E90" s="9">
        <v>1.22</v>
      </c>
    </row>
    <row r="91" spans="1:5">
      <c r="A91" s="9" t="s">
        <v>174</v>
      </c>
      <c r="B91" s="101">
        <v>272.28800000000001</v>
      </c>
      <c r="C91" s="101">
        <v>10.72</v>
      </c>
      <c r="D91" s="9" t="s">
        <v>417</v>
      </c>
      <c r="E91" s="9">
        <v>1.22</v>
      </c>
    </row>
    <row r="92" spans="1:5">
      <c r="A92" s="9" t="s">
        <v>178</v>
      </c>
      <c r="B92" s="101">
        <v>274.32</v>
      </c>
      <c r="C92" s="101">
        <v>10.8</v>
      </c>
      <c r="D92" s="9" t="s">
        <v>418</v>
      </c>
      <c r="E92" s="9">
        <v>1.22</v>
      </c>
    </row>
    <row r="93" spans="1:5">
      <c r="A93" s="9" t="s">
        <v>182</v>
      </c>
      <c r="B93" s="101">
        <v>276.35199999999998</v>
      </c>
      <c r="C93" s="101">
        <v>10.88</v>
      </c>
      <c r="D93" s="9" t="s">
        <v>419</v>
      </c>
      <c r="E93" s="9">
        <v>1.22</v>
      </c>
    </row>
    <row r="94" spans="1:5">
      <c r="A94" s="9" t="s">
        <v>186</v>
      </c>
      <c r="B94" s="101">
        <v>278.38400000000001</v>
      </c>
      <c r="C94" s="101">
        <v>10.96</v>
      </c>
      <c r="D94" s="9" t="s">
        <v>420</v>
      </c>
      <c r="E94" s="9">
        <v>1.22</v>
      </c>
    </row>
    <row r="95" spans="1:5">
      <c r="A95" s="9" t="s">
        <v>190</v>
      </c>
      <c r="B95" s="101">
        <v>280.416</v>
      </c>
      <c r="C95" s="101">
        <v>11.04</v>
      </c>
      <c r="D95" s="9" t="s">
        <v>421</v>
      </c>
      <c r="E95" s="9">
        <v>1.22</v>
      </c>
    </row>
    <row r="96" spans="1:5">
      <c r="A96" s="9" t="s">
        <v>194</v>
      </c>
      <c r="B96" s="101">
        <v>282.44799999999998</v>
      </c>
      <c r="C96" s="101">
        <v>11.12</v>
      </c>
      <c r="D96" s="9" t="s">
        <v>422</v>
      </c>
      <c r="E96" s="9">
        <v>1.22</v>
      </c>
    </row>
    <row r="97" spans="1:5">
      <c r="A97" s="9" t="s">
        <v>197</v>
      </c>
      <c r="B97" s="101">
        <v>284.48</v>
      </c>
      <c r="C97" s="101">
        <v>11.2</v>
      </c>
      <c r="D97" s="9" t="s">
        <v>423</v>
      </c>
      <c r="E97" s="9">
        <v>1.22</v>
      </c>
    </row>
    <row r="98" spans="1:5">
      <c r="A98" s="9" t="s">
        <v>201</v>
      </c>
      <c r="B98" s="101">
        <v>288.54399999999998</v>
      </c>
      <c r="C98" s="101">
        <v>11.36</v>
      </c>
      <c r="D98" s="9" t="s">
        <v>424</v>
      </c>
      <c r="E98" s="9">
        <v>1.22</v>
      </c>
    </row>
    <row r="99" spans="1:5">
      <c r="A99" s="9" t="s">
        <v>205</v>
      </c>
      <c r="B99" s="101">
        <v>290.57600000000002</v>
      </c>
      <c r="C99" s="101">
        <v>11.44</v>
      </c>
      <c r="D99" s="9" t="s">
        <v>425</v>
      </c>
      <c r="E99" s="9">
        <v>1.22</v>
      </c>
    </row>
    <row r="100" spans="1:5">
      <c r="A100" s="9" t="s">
        <v>209</v>
      </c>
      <c r="B100" s="101">
        <v>292.608</v>
      </c>
      <c r="C100" s="101">
        <v>11.52</v>
      </c>
      <c r="D100" s="9" t="s">
        <v>426</v>
      </c>
      <c r="E100" s="9">
        <v>1.22</v>
      </c>
    </row>
    <row r="101" spans="1:5">
      <c r="A101" s="9" t="s">
        <v>213</v>
      </c>
      <c r="B101" s="101">
        <v>294.64</v>
      </c>
      <c r="C101" s="101">
        <v>11.6</v>
      </c>
      <c r="D101" s="9" t="s">
        <v>427</v>
      </c>
      <c r="E101" s="9">
        <v>1.22</v>
      </c>
    </row>
    <row r="102" spans="1:5">
      <c r="A102" s="9" t="s">
        <v>216</v>
      </c>
      <c r="B102" s="101">
        <v>296.67200000000003</v>
      </c>
      <c r="C102" s="101">
        <v>11.68</v>
      </c>
      <c r="D102" s="9" t="s">
        <v>428</v>
      </c>
      <c r="E102" s="9">
        <v>1.22</v>
      </c>
    </row>
    <row r="103" spans="1:5">
      <c r="A103" s="9" t="s">
        <v>9</v>
      </c>
      <c r="B103" s="102">
        <v>298.70400000000001</v>
      </c>
      <c r="C103" s="102">
        <v>11.76</v>
      </c>
      <c r="D103" s="66" t="s">
        <v>429</v>
      </c>
      <c r="E103" s="66">
        <v>1.22</v>
      </c>
    </row>
    <row r="104" spans="1:5">
      <c r="A104" s="9" t="s">
        <v>16</v>
      </c>
      <c r="B104" s="102">
        <v>300.73599999999999</v>
      </c>
      <c r="C104" s="102">
        <v>11.84</v>
      </c>
      <c r="D104" s="66" t="s">
        <v>430</v>
      </c>
      <c r="E104" s="66">
        <v>1.22</v>
      </c>
    </row>
    <row r="105" spans="1:5">
      <c r="A105" s="9" t="s">
        <v>23</v>
      </c>
      <c r="B105" s="102">
        <v>302.76799999999997</v>
      </c>
      <c r="C105" s="102">
        <v>11.92</v>
      </c>
      <c r="D105" s="66" t="s">
        <v>431</v>
      </c>
      <c r="E105" s="66">
        <v>1.22</v>
      </c>
    </row>
    <row r="106" spans="1:5">
      <c r="A106" s="9" t="s">
        <v>29</v>
      </c>
      <c r="B106" s="102">
        <v>304.8</v>
      </c>
      <c r="C106" s="102">
        <v>12</v>
      </c>
      <c r="D106" s="66" t="s">
        <v>432</v>
      </c>
      <c r="E106" s="66">
        <v>1.22</v>
      </c>
    </row>
    <row r="107" spans="1:5">
      <c r="A107" s="9" t="s">
        <v>36</v>
      </c>
      <c r="B107" s="102">
        <v>306.83199999999999</v>
      </c>
      <c r="C107" s="102">
        <v>12.08</v>
      </c>
      <c r="D107" s="66" t="s">
        <v>433</v>
      </c>
      <c r="E107" s="66">
        <v>1.22</v>
      </c>
    </row>
    <row r="108" spans="1:5">
      <c r="A108" s="9" t="s">
        <v>43</v>
      </c>
      <c r="B108" s="102">
        <v>308.86399999999998</v>
      </c>
      <c r="C108" s="102">
        <v>12.16</v>
      </c>
      <c r="D108" s="66" t="s">
        <v>434</v>
      </c>
      <c r="E108" s="66">
        <v>1.22</v>
      </c>
    </row>
    <row r="109" spans="1:5">
      <c r="A109" s="9" t="s">
        <v>49</v>
      </c>
      <c r="B109" s="102">
        <v>310.89600000000002</v>
      </c>
      <c r="C109" s="102">
        <v>12.24</v>
      </c>
      <c r="D109" s="66" t="s">
        <v>435</v>
      </c>
      <c r="E109" s="66">
        <v>1.22</v>
      </c>
    </row>
    <row r="110" spans="1:5">
      <c r="A110" s="9" t="s">
        <v>54</v>
      </c>
      <c r="B110" s="102">
        <v>312.928</v>
      </c>
      <c r="C110" s="102">
        <v>12.32</v>
      </c>
      <c r="D110" s="66" t="s">
        <v>436</v>
      </c>
      <c r="E110" s="66">
        <v>1.22</v>
      </c>
    </row>
    <row r="111" spans="1:5">
      <c r="A111" s="9" t="s">
        <v>59</v>
      </c>
      <c r="B111" s="102">
        <v>314.95999999999998</v>
      </c>
      <c r="C111" s="102">
        <v>12.4</v>
      </c>
      <c r="D111" s="66" t="s">
        <v>437</v>
      </c>
      <c r="E111" s="66">
        <v>1.22</v>
      </c>
    </row>
    <row r="112" spans="1:5">
      <c r="A112" s="9" t="s">
        <v>45</v>
      </c>
      <c r="B112" s="102">
        <v>316.99200000000002</v>
      </c>
      <c r="C112" s="102">
        <v>12.48</v>
      </c>
      <c r="D112" s="66" t="s">
        <v>438</v>
      </c>
      <c r="E112" s="66">
        <v>1.22</v>
      </c>
    </row>
    <row r="113" spans="1:5">
      <c r="A113" s="9" t="s">
        <v>66</v>
      </c>
      <c r="B113" s="102">
        <v>319.024</v>
      </c>
      <c r="C113" s="102">
        <v>12.56</v>
      </c>
      <c r="D113" s="66" t="s">
        <v>439</v>
      </c>
      <c r="E113" s="66">
        <v>1.22</v>
      </c>
    </row>
    <row r="114" spans="1:5">
      <c r="A114" s="9" t="s">
        <v>51</v>
      </c>
      <c r="B114" s="102">
        <v>321.05599999999998</v>
      </c>
      <c r="C114" s="102">
        <v>12.64</v>
      </c>
      <c r="D114" s="66" t="s">
        <v>440</v>
      </c>
      <c r="E114" s="66">
        <v>1.22</v>
      </c>
    </row>
    <row r="115" spans="1:5">
      <c r="A115" s="9" t="s">
        <v>73</v>
      </c>
      <c r="B115" s="102">
        <v>323.08800000000002</v>
      </c>
      <c r="C115" s="102">
        <v>12.72</v>
      </c>
      <c r="D115" s="66" t="s">
        <v>441</v>
      </c>
      <c r="E115" s="66">
        <v>1.22</v>
      </c>
    </row>
    <row r="116" spans="1:5">
      <c r="A116" s="9" t="s">
        <v>77</v>
      </c>
      <c r="B116" s="102">
        <v>325.12</v>
      </c>
      <c r="C116" s="102">
        <v>12.8</v>
      </c>
      <c r="D116" s="66" t="s">
        <v>442</v>
      </c>
      <c r="E116" s="66">
        <v>1.22</v>
      </c>
    </row>
    <row r="117" spans="1:5">
      <c r="A117" s="9" t="s">
        <v>81</v>
      </c>
      <c r="B117" s="102">
        <v>327.15199999999999</v>
      </c>
      <c r="C117" s="102">
        <v>12.88</v>
      </c>
      <c r="D117" s="66" t="s">
        <v>443</v>
      </c>
      <c r="E117" s="66">
        <v>1.22</v>
      </c>
    </row>
    <row r="118" spans="1:5">
      <c r="A118" s="9" t="s">
        <v>85</v>
      </c>
      <c r="B118" s="102">
        <v>329.18400000000003</v>
      </c>
      <c r="C118" s="102">
        <v>12.96</v>
      </c>
      <c r="D118" s="66" t="s">
        <v>444</v>
      </c>
      <c r="E118" s="66">
        <v>1.22</v>
      </c>
    </row>
    <row r="119" spans="1:5">
      <c r="A119" s="9" t="s">
        <v>89</v>
      </c>
      <c r="B119" s="102">
        <v>335.28</v>
      </c>
      <c r="C119" s="102">
        <v>13.2</v>
      </c>
      <c r="D119" s="66" t="s">
        <v>445</v>
      </c>
      <c r="E119" s="66">
        <v>1.22</v>
      </c>
    </row>
    <row r="120" spans="1:5">
      <c r="A120" s="9" t="s">
        <v>93</v>
      </c>
      <c r="B120" s="102">
        <v>337.31200000000001</v>
      </c>
      <c r="C120" s="102">
        <v>13.28</v>
      </c>
      <c r="D120" s="66" t="s">
        <v>446</v>
      </c>
      <c r="E120" s="66">
        <v>1.22</v>
      </c>
    </row>
    <row r="121" spans="1:5">
      <c r="A121" s="9" t="s">
        <v>97</v>
      </c>
      <c r="B121" s="102">
        <v>343.40800000000002</v>
      </c>
      <c r="C121" s="102">
        <v>13.52</v>
      </c>
      <c r="D121" s="66" t="s">
        <v>447</v>
      </c>
      <c r="E121" s="66">
        <v>1.22</v>
      </c>
    </row>
    <row r="122" spans="1:5">
      <c r="A122" s="9" t="s">
        <v>101</v>
      </c>
      <c r="B122" s="102">
        <v>345.44</v>
      </c>
      <c r="C122" s="102">
        <v>13.6</v>
      </c>
      <c r="D122" s="66" t="s">
        <v>448</v>
      </c>
      <c r="E122" s="66">
        <v>1.22</v>
      </c>
    </row>
    <row r="123" spans="1:5">
      <c r="A123" s="9" t="s">
        <v>104</v>
      </c>
      <c r="B123" s="102">
        <v>347.47199999999998</v>
      </c>
      <c r="C123" s="102">
        <v>13.68</v>
      </c>
      <c r="D123" s="66" t="s">
        <v>449</v>
      </c>
      <c r="E123" s="66">
        <v>1.22</v>
      </c>
    </row>
    <row r="124" spans="1:5">
      <c r="A124" s="9" t="s">
        <v>108</v>
      </c>
      <c r="B124" s="102">
        <v>355.6</v>
      </c>
      <c r="C124" s="102">
        <v>14</v>
      </c>
      <c r="D124" s="66" t="s">
        <v>450</v>
      </c>
      <c r="E124" s="66">
        <v>1.22</v>
      </c>
    </row>
    <row r="125" spans="1:5">
      <c r="A125" s="9" t="s">
        <v>112</v>
      </c>
      <c r="B125" s="102">
        <v>359.66399999999999</v>
      </c>
      <c r="C125" s="102">
        <v>14.16</v>
      </c>
      <c r="D125" s="66" t="s">
        <v>451</v>
      </c>
      <c r="E125" s="66">
        <v>1.22</v>
      </c>
    </row>
    <row r="126" spans="1:5">
      <c r="A126" s="9" t="s">
        <v>116</v>
      </c>
      <c r="B126" s="102">
        <v>365.76</v>
      </c>
      <c r="C126" s="102">
        <v>14.4</v>
      </c>
      <c r="D126" s="66" t="s">
        <v>452</v>
      </c>
      <c r="E126" s="66">
        <v>1.22</v>
      </c>
    </row>
    <row r="127" spans="1:5">
      <c r="A127" s="9" t="s">
        <v>120</v>
      </c>
      <c r="B127" s="102">
        <v>373.88799999999998</v>
      </c>
      <c r="C127" s="102">
        <v>14.72</v>
      </c>
      <c r="D127" s="66" t="s">
        <v>453</v>
      </c>
      <c r="E127" s="66">
        <v>1.22</v>
      </c>
    </row>
    <row r="128" spans="1:5">
      <c r="A128" s="9" t="s">
        <v>124</v>
      </c>
      <c r="B128" s="102">
        <v>375.92</v>
      </c>
      <c r="C128" s="102">
        <v>14.8</v>
      </c>
      <c r="D128" s="66" t="s">
        <v>454</v>
      </c>
      <c r="E128" s="66">
        <v>1.22</v>
      </c>
    </row>
    <row r="129" spans="1:5">
      <c r="A129" s="9" t="s">
        <v>128</v>
      </c>
      <c r="B129" s="102">
        <v>377.952</v>
      </c>
      <c r="C129" s="102">
        <v>14.88</v>
      </c>
      <c r="D129" s="66" t="s">
        <v>455</v>
      </c>
      <c r="E129" s="66">
        <v>1.22</v>
      </c>
    </row>
    <row r="130" spans="1:5">
      <c r="A130" s="9" t="s">
        <v>132</v>
      </c>
      <c r="B130" s="102">
        <v>382.01600000000002</v>
      </c>
      <c r="C130" s="102">
        <v>15.04</v>
      </c>
      <c r="D130" s="66" t="s">
        <v>456</v>
      </c>
      <c r="E130" s="66">
        <v>1.22</v>
      </c>
    </row>
    <row r="131" spans="1:5">
      <c r="A131" s="9" t="s">
        <v>136</v>
      </c>
      <c r="B131" s="102">
        <v>384.048</v>
      </c>
      <c r="C131" s="102">
        <v>15.12</v>
      </c>
      <c r="D131" s="66" t="s">
        <v>457</v>
      </c>
      <c r="E131" s="66">
        <v>1.22</v>
      </c>
    </row>
    <row r="132" spans="1:5">
      <c r="A132" s="9" t="s">
        <v>139</v>
      </c>
      <c r="B132" s="102">
        <v>386.08</v>
      </c>
      <c r="C132" s="102">
        <v>15.2</v>
      </c>
      <c r="D132" s="66" t="s">
        <v>458</v>
      </c>
      <c r="E132" s="66">
        <v>1.22</v>
      </c>
    </row>
    <row r="133" spans="1:5">
      <c r="A133" s="9" t="s">
        <v>143</v>
      </c>
      <c r="B133" s="102">
        <v>390.14400000000001</v>
      </c>
      <c r="C133" s="102">
        <v>15.36</v>
      </c>
      <c r="D133" s="66" t="s">
        <v>459</v>
      </c>
      <c r="E133" s="66">
        <v>1.22</v>
      </c>
    </row>
    <row r="134" spans="1:5">
      <c r="A134" s="9" t="s">
        <v>147</v>
      </c>
      <c r="B134" s="102">
        <v>394.20800000000003</v>
      </c>
      <c r="C134" s="102">
        <v>15.52</v>
      </c>
      <c r="D134" s="66" t="s">
        <v>460</v>
      </c>
      <c r="E134" s="66">
        <v>1.22</v>
      </c>
    </row>
    <row r="135" spans="1:5">
      <c r="A135" s="9" t="s">
        <v>151</v>
      </c>
      <c r="B135" s="102">
        <v>396.24</v>
      </c>
      <c r="C135" s="102">
        <v>15.6</v>
      </c>
      <c r="D135" s="66" t="s">
        <v>461</v>
      </c>
      <c r="E135" s="66">
        <v>1.22</v>
      </c>
    </row>
    <row r="136" spans="1:5">
      <c r="A136" s="9" t="s">
        <v>155</v>
      </c>
      <c r="B136" s="102">
        <v>400.30399999999997</v>
      </c>
      <c r="C136" s="102">
        <v>15.76</v>
      </c>
      <c r="D136" s="66" t="s">
        <v>462</v>
      </c>
      <c r="E136" s="66">
        <v>1.22</v>
      </c>
    </row>
    <row r="137" spans="1:5">
      <c r="A137" s="9" t="s">
        <v>159</v>
      </c>
      <c r="B137" s="102">
        <v>406.4</v>
      </c>
      <c r="C137" s="102">
        <v>16</v>
      </c>
      <c r="D137" s="66" t="s">
        <v>463</v>
      </c>
      <c r="E137" s="66">
        <v>1.22</v>
      </c>
    </row>
    <row r="138" spans="1:5">
      <c r="A138" s="9" t="s">
        <v>163</v>
      </c>
      <c r="B138" s="102">
        <v>412.49599999999998</v>
      </c>
      <c r="C138" s="102">
        <v>16.239999999999998</v>
      </c>
      <c r="D138" s="66" t="s">
        <v>464</v>
      </c>
      <c r="E138" s="66">
        <v>1.22</v>
      </c>
    </row>
    <row r="139" spans="1:5">
      <c r="A139" s="9" t="s">
        <v>167</v>
      </c>
      <c r="B139" s="102">
        <v>416.56</v>
      </c>
      <c r="C139" s="102">
        <v>16.399999999999999</v>
      </c>
      <c r="D139" s="66" t="s">
        <v>465</v>
      </c>
      <c r="E139" s="66">
        <v>1.22</v>
      </c>
    </row>
    <row r="140" spans="1:5">
      <c r="A140" s="9" t="s">
        <v>171</v>
      </c>
      <c r="B140" s="102">
        <v>426.72</v>
      </c>
      <c r="C140" s="102">
        <v>16.8</v>
      </c>
      <c r="D140" s="66" t="s">
        <v>466</v>
      </c>
      <c r="E140" s="66">
        <v>1.22</v>
      </c>
    </row>
    <row r="141" spans="1:5">
      <c r="A141" s="9" t="s">
        <v>175</v>
      </c>
      <c r="B141" s="102">
        <v>430.78399999999999</v>
      </c>
      <c r="C141" s="102">
        <v>16.96</v>
      </c>
      <c r="D141" s="66" t="s">
        <v>467</v>
      </c>
      <c r="E141" s="66">
        <v>1.22</v>
      </c>
    </row>
    <row r="142" spans="1:5">
      <c r="A142" s="9" t="s">
        <v>179</v>
      </c>
      <c r="B142" s="102">
        <v>436.88</v>
      </c>
      <c r="C142" s="102">
        <v>17.2</v>
      </c>
      <c r="D142" s="66" t="s">
        <v>468</v>
      </c>
      <c r="E142" s="66">
        <v>1.22</v>
      </c>
    </row>
    <row r="143" spans="1:5">
      <c r="A143" s="9" t="s">
        <v>183</v>
      </c>
      <c r="B143" s="102">
        <v>438.91199999999998</v>
      </c>
      <c r="C143" s="102">
        <v>17.28</v>
      </c>
      <c r="D143" s="66" t="s">
        <v>469</v>
      </c>
      <c r="E143" s="66">
        <v>1.22</v>
      </c>
    </row>
    <row r="144" spans="1:5">
      <c r="A144" s="9" t="s">
        <v>187</v>
      </c>
      <c r="B144" s="102">
        <v>442.976</v>
      </c>
      <c r="C144" s="102">
        <v>17.440000000000001</v>
      </c>
      <c r="D144" s="66" t="s">
        <v>470</v>
      </c>
      <c r="E144" s="66">
        <v>1.22</v>
      </c>
    </row>
    <row r="145" spans="1:5">
      <c r="A145" s="9" t="s">
        <v>191</v>
      </c>
      <c r="B145" s="102">
        <v>445.00799999999998</v>
      </c>
      <c r="C145" s="102">
        <v>17.52</v>
      </c>
      <c r="D145" s="66" t="s">
        <v>471</v>
      </c>
      <c r="E145" s="66">
        <v>1.22</v>
      </c>
    </row>
    <row r="146" spans="1:5">
      <c r="A146" s="9" t="s">
        <v>195</v>
      </c>
      <c r="B146" s="102">
        <v>449.072</v>
      </c>
      <c r="C146" s="102">
        <v>17.68</v>
      </c>
      <c r="D146" s="66" t="s">
        <v>472</v>
      </c>
      <c r="E146" s="66">
        <v>1.22</v>
      </c>
    </row>
    <row r="147" spans="1:5">
      <c r="A147" s="9" t="s">
        <v>198</v>
      </c>
      <c r="B147" s="102">
        <v>455.16800000000001</v>
      </c>
      <c r="C147" s="102">
        <v>17.920000000000002</v>
      </c>
      <c r="D147" s="66" t="s">
        <v>473</v>
      </c>
      <c r="E147" s="66">
        <v>1.22</v>
      </c>
    </row>
    <row r="148" spans="1:5">
      <c r="A148" s="9" t="s">
        <v>202</v>
      </c>
      <c r="B148" s="102">
        <v>457.2</v>
      </c>
      <c r="C148" s="102">
        <v>18</v>
      </c>
      <c r="D148" s="66" t="s">
        <v>474</v>
      </c>
      <c r="E148" s="66">
        <v>1.22</v>
      </c>
    </row>
    <row r="149" spans="1:5">
      <c r="A149" s="9" t="s">
        <v>206</v>
      </c>
      <c r="B149" s="102">
        <v>463.29599999999999</v>
      </c>
      <c r="C149" s="102">
        <v>18.239999999999998</v>
      </c>
      <c r="D149" s="66" t="s">
        <v>475</v>
      </c>
      <c r="E149" s="66">
        <v>1.22</v>
      </c>
    </row>
    <row r="150" spans="1:5">
      <c r="A150" s="9" t="s">
        <v>210</v>
      </c>
      <c r="B150" s="102">
        <v>465.32799999999997</v>
      </c>
      <c r="C150" s="102">
        <v>18.32</v>
      </c>
      <c r="D150" s="66" t="s">
        <v>476</v>
      </c>
      <c r="E150" s="66">
        <v>1.22</v>
      </c>
    </row>
    <row r="151" spans="1:5">
      <c r="A151" s="9" t="s">
        <v>214</v>
      </c>
      <c r="B151" s="102">
        <v>471.42399999999998</v>
      </c>
      <c r="C151" s="102">
        <v>18.559999999999999</v>
      </c>
      <c r="D151" s="66" t="s">
        <v>477</v>
      </c>
      <c r="E151" s="66">
        <v>1.22</v>
      </c>
    </row>
    <row r="152" spans="1:5">
      <c r="A152" s="9" t="s">
        <v>217</v>
      </c>
      <c r="B152" s="102">
        <v>477.52</v>
      </c>
      <c r="C152" s="102">
        <v>18.8</v>
      </c>
      <c r="D152" s="66" t="s">
        <v>478</v>
      </c>
      <c r="E152" s="66">
        <v>1.22</v>
      </c>
    </row>
    <row r="153" spans="1:5">
      <c r="A153" s="66" t="s">
        <v>10</v>
      </c>
      <c r="B153" s="102">
        <v>479.55200000000002</v>
      </c>
      <c r="C153" s="102">
        <v>18.88</v>
      </c>
      <c r="D153" s="66" t="s">
        <v>479</v>
      </c>
      <c r="E153" s="66">
        <v>1.22</v>
      </c>
    </row>
    <row r="154" spans="1:5">
      <c r="A154" s="66" t="s">
        <v>17</v>
      </c>
      <c r="B154" s="102">
        <v>485.64800000000002</v>
      </c>
      <c r="C154" s="102">
        <v>19.12</v>
      </c>
      <c r="D154" s="66" t="s">
        <v>480</v>
      </c>
      <c r="E154" s="66">
        <v>1.22</v>
      </c>
    </row>
    <row r="155" spans="1:5">
      <c r="A155" s="66" t="s">
        <v>24</v>
      </c>
      <c r="B155" s="102">
        <v>487.68</v>
      </c>
      <c r="C155" s="102">
        <v>19.2</v>
      </c>
      <c r="D155" s="66" t="s">
        <v>481</v>
      </c>
      <c r="E155" s="66">
        <v>1.22</v>
      </c>
    </row>
    <row r="156" spans="1:5">
      <c r="A156" s="66" t="s">
        <v>30</v>
      </c>
      <c r="B156" s="102">
        <v>497.84</v>
      </c>
      <c r="C156" s="102">
        <v>19.600000000000001</v>
      </c>
      <c r="D156" s="66" t="s">
        <v>482</v>
      </c>
      <c r="E156" s="66">
        <v>1.22</v>
      </c>
    </row>
    <row r="157" spans="1:5">
      <c r="A157" s="66" t="s">
        <v>37</v>
      </c>
      <c r="B157" s="102">
        <v>508</v>
      </c>
      <c r="C157" s="102">
        <v>20</v>
      </c>
      <c r="D157" s="66" t="s">
        <v>483</v>
      </c>
      <c r="E157" s="66">
        <v>1.22</v>
      </c>
    </row>
    <row r="158" spans="1:5">
      <c r="A158" s="66" t="s">
        <v>44</v>
      </c>
      <c r="B158" s="102">
        <v>520.19200000000001</v>
      </c>
      <c r="C158" s="102">
        <v>20.48</v>
      </c>
      <c r="D158" s="66" t="s">
        <v>484</v>
      </c>
      <c r="E158" s="66">
        <v>1.22</v>
      </c>
    </row>
    <row r="159" spans="1:5">
      <c r="A159" s="66" t="s">
        <v>50</v>
      </c>
      <c r="B159" s="102">
        <v>528.32000000000005</v>
      </c>
      <c r="C159" s="102">
        <v>20.8</v>
      </c>
      <c r="D159" s="66" t="s">
        <v>485</v>
      </c>
      <c r="E159" s="66">
        <v>1.22</v>
      </c>
    </row>
    <row r="160" spans="1:5">
      <c r="A160" s="66" t="s">
        <v>55</v>
      </c>
      <c r="B160" s="102">
        <v>538.48</v>
      </c>
      <c r="C160" s="102">
        <v>21.2</v>
      </c>
      <c r="D160" s="66" t="s">
        <v>486</v>
      </c>
      <c r="E160" s="66">
        <v>1.22</v>
      </c>
    </row>
    <row r="161" spans="1:5">
      <c r="A161" s="66" t="s">
        <v>60</v>
      </c>
      <c r="B161" s="102">
        <v>548.64</v>
      </c>
      <c r="C161" s="102">
        <v>21.6</v>
      </c>
      <c r="D161" s="66" t="s">
        <v>487</v>
      </c>
      <c r="E161" s="66">
        <v>1.22</v>
      </c>
    </row>
    <row r="162" spans="1:5">
      <c r="A162" s="66" t="s">
        <v>63</v>
      </c>
      <c r="B162" s="102">
        <v>558.79999999999995</v>
      </c>
      <c r="C162" s="102">
        <v>22</v>
      </c>
      <c r="D162" s="66" t="s">
        <v>488</v>
      </c>
      <c r="E162" s="66">
        <v>1.22</v>
      </c>
    </row>
    <row r="163" spans="1:5">
      <c r="A163" s="66" t="s">
        <v>67</v>
      </c>
      <c r="B163" s="102">
        <v>560.83199999999999</v>
      </c>
      <c r="C163" s="102">
        <v>22.08</v>
      </c>
      <c r="D163" s="66" t="s">
        <v>489</v>
      </c>
      <c r="E163" s="66">
        <v>1.22</v>
      </c>
    </row>
    <row r="164" spans="1:5">
      <c r="A164" s="66" t="s">
        <v>70</v>
      </c>
      <c r="B164" s="102">
        <v>568.96</v>
      </c>
      <c r="C164" s="102">
        <v>22.4</v>
      </c>
      <c r="D164" s="66" t="s">
        <v>490</v>
      </c>
      <c r="E164" s="66">
        <v>1.22</v>
      </c>
    </row>
    <row r="165" spans="1:5">
      <c r="A165" s="66" t="s">
        <v>74</v>
      </c>
      <c r="B165" s="102">
        <v>577.08799999999997</v>
      </c>
      <c r="C165" s="102">
        <v>22.72</v>
      </c>
      <c r="D165" s="66" t="s">
        <v>491</v>
      </c>
      <c r="E165" s="66">
        <v>1.22</v>
      </c>
    </row>
    <row r="166" spans="1:5">
      <c r="A166" s="66" t="s">
        <v>78</v>
      </c>
      <c r="B166" s="102">
        <v>579.12</v>
      </c>
      <c r="C166" s="102">
        <v>22.8</v>
      </c>
      <c r="D166" s="66" t="s">
        <v>492</v>
      </c>
      <c r="E166" s="66">
        <v>1.22</v>
      </c>
    </row>
    <row r="167" spans="1:5">
      <c r="A167" s="66" t="s">
        <v>82</v>
      </c>
      <c r="B167" s="102">
        <v>589.28</v>
      </c>
      <c r="C167" s="102">
        <v>23.2</v>
      </c>
      <c r="D167" s="66" t="s">
        <v>493</v>
      </c>
      <c r="E167" s="66">
        <v>1.22</v>
      </c>
    </row>
    <row r="168" spans="1:5">
      <c r="A168" s="66" t="s">
        <v>86</v>
      </c>
      <c r="B168" s="102">
        <v>593.34400000000005</v>
      </c>
      <c r="C168" s="102">
        <v>23.36</v>
      </c>
      <c r="D168" s="66" t="s">
        <v>494</v>
      </c>
      <c r="E168" s="66">
        <v>1.22</v>
      </c>
    </row>
    <row r="169" spans="1:5">
      <c r="A169" s="66" t="s">
        <v>90</v>
      </c>
      <c r="B169" s="102">
        <v>603.50400000000002</v>
      </c>
      <c r="C169" s="102">
        <v>23.76</v>
      </c>
      <c r="D169" s="66" t="s">
        <v>495</v>
      </c>
      <c r="E169" s="66">
        <v>1.22</v>
      </c>
    </row>
    <row r="170" spans="1:5">
      <c r="A170" s="66" t="s">
        <v>94</v>
      </c>
      <c r="B170" s="102">
        <v>609.6</v>
      </c>
      <c r="C170" s="102">
        <v>24</v>
      </c>
      <c r="D170" s="66" t="s">
        <v>496</v>
      </c>
      <c r="E170" s="66">
        <v>1.22</v>
      </c>
    </row>
    <row r="171" spans="1:5">
      <c r="A171" s="66" t="s">
        <v>98</v>
      </c>
      <c r="B171" s="102">
        <v>629.91999999999996</v>
      </c>
      <c r="C171" s="102">
        <v>24.8</v>
      </c>
      <c r="D171" s="66" t="s">
        <v>497</v>
      </c>
      <c r="E171" s="66">
        <v>1.22</v>
      </c>
    </row>
    <row r="172" spans="1:5">
      <c r="A172" s="66" t="s">
        <v>102</v>
      </c>
      <c r="B172" s="102">
        <v>633.98400000000004</v>
      </c>
      <c r="C172" s="102">
        <v>24.96</v>
      </c>
      <c r="D172" s="66" t="s">
        <v>498</v>
      </c>
      <c r="E172" s="66">
        <v>1.22</v>
      </c>
    </row>
    <row r="173" spans="1:5">
      <c r="A173" s="66" t="s">
        <v>105</v>
      </c>
      <c r="B173" s="102">
        <v>646.17600000000004</v>
      </c>
      <c r="C173" s="102">
        <v>25.44</v>
      </c>
      <c r="D173" s="66" t="s">
        <v>499</v>
      </c>
      <c r="E173" s="66">
        <v>1.22</v>
      </c>
    </row>
    <row r="174" spans="1:5">
      <c r="A174" s="66" t="s">
        <v>109</v>
      </c>
      <c r="B174" s="102">
        <v>650.24</v>
      </c>
      <c r="C174" s="102">
        <v>25.6</v>
      </c>
      <c r="D174" s="66" t="s">
        <v>500</v>
      </c>
      <c r="E174" s="66">
        <v>1.22</v>
      </c>
    </row>
    <row r="175" spans="1:5">
      <c r="A175" s="66" t="s">
        <v>113</v>
      </c>
      <c r="B175" s="102">
        <v>654.30399999999997</v>
      </c>
      <c r="C175" s="102">
        <v>25.76</v>
      </c>
      <c r="D175" s="66" t="s">
        <v>501</v>
      </c>
      <c r="E175" s="66">
        <v>1.22</v>
      </c>
    </row>
    <row r="176" spans="1:5">
      <c r="A176" s="66" t="s">
        <v>117</v>
      </c>
      <c r="B176" s="102">
        <v>666.49599999999998</v>
      </c>
      <c r="C176" s="102">
        <v>26.24</v>
      </c>
      <c r="D176" s="66" t="s">
        <v>502</v>
      </c>
      <c r="E176" s="66">
        <v>1.22</v>
      </c>
    </row>
    <row r="177" spans="1:5">
      <c r="A177" s="66" t="s">
        <v>121</v>
      </c>
      <c r="B177" s="102">
        <v>674.62400000000002</v>
      </c>
      <c r="C177" s="102">
        <v>26.56</v>
      </c>
      <c r="D177" s="66" t="s">
        <v>503</v>
      </c>
      <c r="E177" s="66">
        <v>1.22</v>
      </c>
    </row>
    <row r="178" spans="1:5">
      <c r="A178" s="66" t="s">
        <v>125</v>
      </c>
      <c r="B178" s="102">
        <v>703.072</v>
      </c>
      <c r="C178" s="102">
        <v>27.68</v>
      </c>
      <c r="D178" s="66" t="s">
        <v>504</v>
      </c>
      <c r="E178" s="66">
        <v>1.22</v>
      </c>
    </row>
    <row r="179" spans="1:5">
      <c r="A179" s="66" t="s">
        <v>129</v>
      </c>
      <c r="B179" s="102">
        <v>705.10400000000004</v>
      </c>
      <c r="C179" s="102">
        <v>27.76</v>
      </c>
      <c r="D179" s="66" t="s">
        <v>505</v>
      </c>
      <c r="E179" s="66">
        <v>1.22</v>
      </c>
    </row>
    <row r="180" spans="1:5">
      <c r="A180" s="66" t="s">
        <v>133</v>
      </c>
      <c r="B180" s="102">
        <v>711.2</v>
      </c>
      <c r="C180" s="102">
        <v>28</v>
      </c>
      <c r="D180" s="66" t="s">
        <v>506</v>
      </c>
      <c r="E180" s="66">
        <v>1.22</v>
      </c>
    </row>
    <row r="181" spans="1:5">
      <c r="A181" s="66" t="s">
        <v>137</v>
      </c>
      <c r="B181" s="102">
        <v>727.45600000000002</v>
      </c>
      <c r="C181" s="102">
        <v>28.64</v>
      </c>
      <c r="D181" s="66" t="s">
        <v>507</v>
      </c>
      <c r="E181" s="66">
        <v>1.22</v>
      </c>
    </row>
    <row r="182" spans="1:5">
      <c r="A182" s="66" t="s">
        <v>140</v>
      </c>
      <c r="B182" s="102">
        <v>737.61599999999999</v>
      </c>
      <c r="C182" s="102">
        <v>29.04</v>
      </c>
      <c r="D182" s="66" t="s">
        <v>508</v>
      </c>
      <c r="E182" s="66">
        <v>1.22</v>
      </c>
    </row>
    <row r="183" spans="1:5">
      <c r="A183" s="66" t="s">
        <v>144</v>
      </c>
      <c r="B183" s="102">
        <v>755.904</v>
      </c>
      <c r="C183" s="102">
        <v>29.76</v>
      </c>
      <c r="D183" s="66" t="s">
        <v>509</v>
      </c>
      <c r="E183" s="66">
        <v>1.22</v>
      </c>
    </row>
    <row r="184" spans="1:5">
      <c r="A184" s="66" t="s">
        <v>148</v>
      </c>
      <c r="B184" s="102">
        <v>768.096</v>
      </c>
      <c r="C184" s="102">
        <v>30.24</v>
      </c>
      <c r="D184" s="66" t="s">
        <v>510</v>
      </c>
      <c r="E184" s="66">
        <v>1.22</v>
      </c>
    </row>
    <row r="185" spans="1:5">
      <c r="A185" s="66" t="s">
        <v>152</v>
      </c>
      <c r="B185" s="102">
        <v>772.16</v>
      </c>
      <c r="C185" s="102">
        <v>30.4</v>
      </c>
      <c r="D185" s="66" t="s">
        <v>511</v>
      </c>
      <c r="E185" s="66">
        <v>1.22</v>
      </c>
    </row>
    <row r="186" spans="1:5">
      <c r="A186" s="66" t="s">
        <v>156</v>
      </c>
      <c r="B186" s="102">
        <v>812.8</v>
      </c>
      <c r="C186" s="102">
        <v>32</v>
      </c>
      <c r="D186" s="66" t="s">
        <v>512</v>
      </c>
      <c r="E186" s="66">
        <v>1.22</v>
      </c>
    </row>
    <row r="187" spans="1:5">
      <c r="A187" s="66" t="s">
        <v>160</v>
      </c>
      <c r="B187" s="102">
        <v>822.96</v>
      </c>
      <c r="C187" s="102">
        <v>32.4</v>
      </c>
      <c r="D187" s="66" t="s">
        <v>513</v>
      </c>
      <c r="E187" s="66">
        <v>1.22</v>
      </c>
    </row>
    <row r="188" spans="1:5">
      <c r="A188" s="66" t="s">
        <v>164</v>
      </c>
      <c r="B188" s="102">
        <v>883.92</v>
      </c>
      <c r="C188" s="102">
        <v>34.799999999999997</v>
      </c>
      <c r="D188" s="66" t="s">
        <v>514</v>
      </c>
      <c r="E188" s="66">
        <v>1.22</v>
      </c>
    </row>
    <row r="189" spans="1:5">
      <c r="A189" s="66" t="s">
        <v>168</v>
      </c>
      <c r="B189" s="102">
        <v>890.01599999999996</v>
      </c>
      <c r="C189" s="102">
        <v>35.04</v>
      </c>
      <c r="D189" s="66" t="s">
        <v>515</v>
      </c>
      <c r="E189" s="66">
        <v>1.22</v>
      </c>
    </row>
    <row r="190" spans="1:5">
      <c r="A190" s="66" t="s">
        <v>172</v>
      </c>
      <c r="B190" s="102">
        <v>920.49599999999998</v>
      </c>
      <c r="C190" s="102">
        <v>36.24</v>
      </c>
      <c r="D190" s="66" t="s">
        <v>516</v>
      </c>
      <c r="E190" s="66">
        <v>1.22</v>
      </c>
    </row>
    <row r="191" spans="1:5">
      <c r="A191" s="66" t="s">
        <v>176</v>
      </c>
      <c r="B191" s="102">
        <v>979.42399999999998</v>
      </c>
      <c r="C191" s="102">
        <v>38.56</v>
      </c>
      <c r="D191" s="66" t="s">
        <v>517</v>
      </c>
      <c r="E191" s="66">
        <v>1.22</v>
      </c>
    </row>
    <row r="192" spans="1:5">
      <c r="A192" s="66" t="s">
        <v>180</v>
      </c>
      <c r="B192" s="102">
        <v>989.58399999999995</v>
      </c>
      <c r="C192" s="102">
        <v>38.96</v>
      </c>
      <c r="D192" s="66" t="s">
        <v>518</v>
      </c>
      <c r="E192" s="66">
        <v>1.22</v>
      </c>
    </row>
    <row r="193" spans="1:5">
      <c r="A193" s="66" t="s">
        <v>184</v>
      </c>
      <c r="B193" s="102">
        <v>1016</v>
      </c>
      <c r="C193" s="102">
        <v>40</v>
      </c>
      <c r="D193" s="66" t="s">
        <v>519</v>
      </c>
      <c r="E193" s="66">
        <v>1.22</v>
      </c>
    </row>
    <row r="194" spans="1:5">
      <c r="A194" s="66" t="s">
        <v>188</v>
      </c>
      <c r="B194" s="102">
        <v>1036.32</v>
      </c>
      <c r="C194" s="102">
        <v>40.799999999999997</v>
      </c>
      <c r="D194" s="66" t="s">
        <v>520</v>
      </c>
      <c r="E194" s="66">
        <v>1.22</v>
      </c>
    </row>
    <row r="195" spans="1:5">
      <c r="A195" s="66" t="s">
        <v>192</v>
      </c>
      <c r="B195" s="102">
        <v>1048.5119999999999</v>
      </c>
      <c r="C195" s="102">
        <v>41.28</v>
      </c>
      <c r="D195" s="66" t="s">
        <v>521</v>
      </c>
      <c r="E195" s="66">
        <v>1.22</v>
      </c>
    </row>
    <row r="196" spans="1:5">
      <c r="A196" s="66" t="s">
        <v>196</v>
      </c>
      <c r="B196" s="102">
        <v>1060.704</v>
      </c>
      <c r="C196" s="102">
        <v>41.76</v>
      </c>
      <c r="D196" s="66" t="s">
        <v>522</v>
      </c>
      <c r="E196" s="66">
        <v>1.22</v>
      </c>
    </row>
    <row r="197" spans="1:5">
      <c r="A197" s="66" t="s">
        <v>199</v>
      </c>
      <c r="B197" s="102">
        <v>1066.8</v>
      </c>
      <c r="C197" s="102">
        <v>42</v>
      </c>
      <c r="D197" s="66" t="s">
        <v>523</v>
      </c>
      <c r="E197" s="66">
        <v>1.22</v>
      </c>
    </row>
    <row r="198" spans="1:5">
      <c r="A198" s="66" t="s">
        <v>203</v>
      </c>
      <c r="B198" s="102">
        <v>1081.0239999999999</v>
      </c>
      <c r="C198" s="102">
        <v>42.56</v>
      </c>
      <c r="D198" s="66" t="s">
        <v>524</v>
      </c>
      <c r="E198" s="66">
        <v>1.22</v>
      </c>
    </row>
    <row r="199" spans="1:5">
      <c r="A199" s="66" t="s">
        <v>207</v>
      </c>
      <c r="B199" s="102">
        <v>1316.7360000000001</v>
      </c>
      <c r="C199" s="102">
        <v>51.84</v>
      </c>
      <c r="D199" s="66" t="s">
        <v>525</v>
      </c>
      <c r="E199" s="66">
        <v>1.22</v>
      </c>
    </row>
    <row r="200" spans="1:5">
      <c r="A200" s="66" t="s">
        <v>211</v>
      </c>
      <c r="B200" s="102">
        <v>1432.56</v>
      </c>
      <c r="C200" s="102">
        <v>56.4</v>
      </c>
      <c r="D200" s="66" t="s">
        <v>526</v>
      </c>
      <c r="E200" s="66">
        <v>1.22</v>
      </c>
    </row>
    <row r="201" spans="1:5">
      <c r="A201" s="66" t="s">
        <v>215</v>
      </c>
      <c r="B201" s="102">
        <v>1544.32</v>
      </c>
      <c r="C201" s="102">
        <v>60.8</v>
      </c>
      <c r="D201" s="66" t="s">
        <v>527</v>
      </c>
      <c r="E201" s="66">
        <v>1.22</v>
      </c>
    </row>
    <row r="202" spans="1:5">
      <c r="A202" s="66" t="s">
        <v>218</v>
      </c>
      <c r="B202" s="102">
        <v>1840.992</v>
      </c>
      <c r="C202" s="102">
        <v>72.48</v>
      </c>
      <c r="D202" s="66" t="s">
        <v>528</v>
      </c>
      <c r="E202" s="66">
        <v>1.22</v>
      </c>
    </row>
    <row r="203" spans="1:5">
      <c r="A203" s="66" t="s">
        <v>11</v>
      </c>
      <c r="B203" s="102">
        <v>1940.56</v>
      </c>
      <c r="C203" s="102">
        <v>76.400000000000006</v>
      </c>
      <c r="D203" s="66">
        <v>955</v>
      </c>
      <c r="E203" s="66">
        <v>1.22</v>
      </c>
    </row>
    <row r="204" spans="1:5">
      <c r="A204" s="66" t="s">
        <v>18</v>
      </c>
      <c r="B204" s="102">
        <v>2056.384</v>
      </c>
      <c r="C204" s="102">
        <v>80.959999999999994</v>
      </c>
      <c r="D204" s="66">
        <v>1012</v>
      </c>
      <c r="E204" s="66">
        <v>1.22</v>
      </c>
    </row>
    <row r="205" spans="1:5">
      <c r="A205" s="66" t="s">
        <v>25</v>
      </c>
      <c r="B205" s="102">
        <v>2310.384</v>
      </c>
      <c r="C205" s="102">
        <v>90.96</v>
      </c>
      <c r="D205" s="66">
        <v>1137</v>
      </c>
      <c r="E205" s="66">
        <v>1.22</v>
      </c>
    </row>
    <row r="206" spans="1:5">
      <c r="A206" s="66" t="s">
        <v>31</v>
      </c>
      <c r="B206" s="102">
        <v>2540</v>
      </c>
      <c r="C206" s="102">
        <v>100</v>
      </c>
      <c r="D206" s="66">
        <v>1250</v>
      </c>
      <c r="E206" s="66">
        <v>1.22</v>
      </c>
    </row>
    <row r="207" spans="1:5">
      <c r="A207" s="66" t="s">
        <v>38</v>
      </c>
      <c r="B207" s="102">
        <v>2972.8159999999998</v>
      </c>
      <c r="C207" s="102">
        <v>117.04</v>
      </c>
      <c r="D207" s="66">
        <v>1463</v>
      </c>
      <c r="E207" s="66">
        <v>1.22</v>
      </c>
    </row>
  </sheetData>
  <mergeCells count="1">
    <mergeCell ref="A1:E1"/>
  </mergeCells>
  <phoneticPr fontId="37" type="noConversion"/>
  <pageMargins left="0.75" right="0.75" top="1" bottom="1" header="0.5" footer="0.5"/>
  <pageSetup paperSize="9" scale="15" orientation="landscape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34"/>
  <sheetViews>
    <sheetView workbookViewId="0">
      <selection activeCell="G9" sqref="G9"/>
    </sheetView>
  </sheetViews>
  <sheetFormatPr defaultColWidth="9" defaultRowHeight="13.5"/>
  <cols>
    <col min="1" max="4" width="15.53125" customWidth="1"/>
  </cols>
  <sheetData>
    <row r="1" spans="1:4" ht="21">
      <c r="A1" s="188" t="s">
        <v>251</v>
      </c>
      <c r="B1" s="188"/>
      <c r="C1" s="188"/>
      <c r="D1" s="188"/>
    </row>
    <row r="2" spans="1:4" ht="14.25">
      <c r="A2" s="53" t="s">
        <v>324</v>
      </c>
      <c r="B2" s="38" t="s">
        <v>325</v>
      </c>
      <c r="C2" s="53" t="s">
        <v>327</v>
      </c>
      <c r="D2" s="53" t="s">
        <v>328</v>
      </c>
    </row>
    <row r="3" spans="1:4">
      <c r="A3" s="40">
        <v>430</v>
      </c>
      <c r="B3" s="43">
        <f>A3</f>
        <v>430</v>
      </c>
      <c r="C3" s="43">
        <f>B3/10</f>
        <v>43</v>
      </c>
      <c r="D3" s="43">
        <v>5</v>
      </c>
    </row>
    <row r="4" spans="1:4">
      <c r="A4" s="40">
        <v>500</v>
      </c>
      <c r="B4" s="43">
        <f>A4</f>
        <v>500</v>
      </c>
      <c r="C4" s="43">
        <f>B4/10</f>
        <v>50</v>
      </c>
      <c r="D4" s="43">
        <v>5</v>
      </c>
    </row>
    <row r="5" spans="1:4">
      <c r="A5" s="40">
        <v>560</v>
      </c>
      <c r="B5" s="43">
        <f t="shared" ref="B5:B34" si="0">A5</f>
        <v>560</v>
      </c>
      <c r="C5" s="43">
        <f t="shared" ref="C5:C34" si="1">B5/10</f>
        <v>56</v>
      </c>
      <c r="D5" s="43">
        <v>5</v>
      </c>
    </row>
    <row r="6" spans="1:4">
      <c r="A6" s="40">
        <v>600</v>
      </c>
      <c r="B6" s="43">
        <f t="shared" si="0"/>
        <v>600</v>
      </c>
      <c r="C6" s="43">
        <f t="shared" si="1"/>
        <v>60</v>
      </c>
      <c r="D6" s="43">
        <v>5</v>
      </c>
    </row>
    <row r="7" spans="1:4">
      <c r="A7" s="40">
        <v>610</v>
      </c>
      <c r="B7" s="43">
        <f t="shared" si="0"/>
        <v>610</v>
      </c>
      <c r="C7" s="43">
        <f t="shared" si="1"/>
        <v>61</v>
      </c>
      <c r="D7" s="43">
        <v>5</v>
      </c>
    </row>
    <row r="8" spans="1:4">
      <c r="A8" s="40">
        <v>660</v>
      </c>
      <c r="B8" s="43">
        <f t="shared" si="0"/>
        <v>660</v>
      </c>
      <c r="C8" s="43">
        <f t="shared" si="1"/>
        <v>66</v>
      </c>
      <c r="D8" s="43">
        <v>5</v>
      </c>
    </row>
    <row r="9" spans="1:4">
      <c r="A9" s="40">
        <v>700</v>
      </c>
      <c r="B9" s="43">
        <f t="shared" si="0"/>
        <v>700</v>
      </c>
      <c r="C9" s="43">
        <f t="shared" si="1"/>
        <v>70</v>
      </c>
      <c r="D9" s="43">
        <v>5</v>
      </c>
    </row>
    <row r="10" spans="1:4">
      <c r="A10" s="40">
        <v>730</v>
      </c>
      <c r="B10" s="43">
        <f t="shared" si="0"/>
        <v>730</v>
      </c>
      <c r="C10" s="43">
        <f t="shared" si="1"/>
        <v>73</v>
      </c>
      <c r="D10" s="43">
        <v>5</v>
      </c>
    </row>
    <row r="11" spans="1:4">
      <c r="A11" s="40">
        <v>780</v>
      </c>
      <c r="B11" s="43">
        <f t="shared" si="0"/>
        <v>780</v>
      </c>
      <c r="C11" s="43">
        <f t="shared" si="1"/>
        <v>78</v>
      </c>
      <c r="D11" s="43">
        <v>5</v>
      </c>
    </row>
    <row r="12" spans="1:4">
      <c r="A12" s="40">
        <v>800</v>
      </c>
      <c r="B12" s="43">
        <f t="shared" si="0"/>
        <v>800</v>
      </c>
      <c r="C12" s="43">
        <f t="shared" si="1"/>
        <v>80</v>
      </c>
      <c r="D12" s="43">
        <v>5</v>
      </c>
    </row>
    <row r="13" spans="1:4">
      <c r="A13" s="40">
        <v>810</v>
      </c>
      <c r="B13" s="43">
        <f t="shared" si="0"/>
        <v>810</v>
      </c>
      <c r="C13" s="43">
        <f t="shared" si="1"/>
        <v>81</v>
      </c>
      <c r="D13" s="43">
        <v>5</v>
      </c>
    </row>
    <row r="14" spans="1:4">
      <c r="A14" s="40">
        <v>840</v>
      </c>
      <c r="B14" s="43">
        <f t="shared" si="0"/>
        <v>840</v>
      </c>
      <c r="C14" s="43">
        <f t="shared" si="1"/>
        <v>84</v>
      </c>
      <c r="D14" s="43">
        <v>5</v>
      </c>
    </row>
    <row r="15" spans="1:4">
      <c r="A15" s="40">
        <v>890</v>
      </c>
      <c r="B15" s="43">
        <f t="shared" si="0"/>
        <v>890</v>
      </c>
      <c r="C15" s="43">
        <f t="shared" si="1"/>
        <v>89</v>
      </c>
      <c r="D15" s="43">
        <v>5</v>
      </c>
    </row>
    <row r="16" spans="1:4">
      <c r="A16" s="40">
        <v>920</v>
      </c>
      <c r="B16" s="43">
        <f t="shared" si="0"/>
        <v>920</v>
      </c>
      <c r="C16" s="43">
        <f t="shared" si="1"/>
        <v>92</v>
      </c>
      <c r="D16" s="43">
        <v>5</v>
      </c>
    </row>
    <row r="17" spans="1:4">
      <c r="A17" s="40">
        <v>960</v>
      </c>
      <c r="B17" s="43">
        <f t="shared" si="0"/>
        <v>960</v>
      </c>
      <c r="C17" s="43">
        <f t="shared" si="1"/>
        <v>96</v>
      </c>
      <c r="D17" s="43">
        <v>5</v>
      </c>
    </row>
    <row r="18" spans="1:4">
      <c r="A18" s="40">
        <v>1000</v>
      </c>
      <c r="B18" s="43">
        <f t="shared" si="0"/>
        <v>1000</v>
      </c>
      <c r="C18" s="43">
        <f t="shared" si="1"/>
        <v>100</v>
      </c>
      <c r="D18" s="43">
        <v>5</v>
      </c>
    </row>
    <row r="19" spans="1:4">
      <c r="A19" s="40">
        <v>1010</v>
      </c>
      <c r="B19" s="43">
        <f t="shared" si="0"/>
        <v>1010</v>
      </c>
      <c r="C19" s="43">
        <f t="shared" si="1"/>
        <v>101</v>
      </c>
      <c r="D19" s="43">
        <v>5</v>
      </c>
    </row>
    <row r="20" spans="1:4">
      <c r="A20" s="40">
        <v>1050</v>
      </c>
      <c r="B20" s="43">
        <f t="shared" si="0"/>
        <v>1050</v>
      </c>
      <c r="C20" s="43">
        <f t="shared" si="1"/>
        <v>105</v>
      </c>
      <c r="D20" s="43">
        <v>5</v>
      </c>
    </row>
    <row r="21" spans="1:4">
      <c r="A21" s="40">
        <v>1080</v>
      </c>
      <c r="B21" s="43">
        <f t="shared" si="0"/>
        <v>1080</v>
      </c>
      <c r="C21" s="43">
        <f t="shared" si="1"/>
        <v>108</v>
      </c>
      <c r="D21" s="43">
        <v>5</v>
      </c>
    </row>
    <row r="22" spans="1:4">
      <c r="A22" s="40">
        <v>1100</v>
      </c>
      <c r="B22" s="43">
        <f t="shared" si="0"/>
        <v>1100</v>
      </c>
      <c r="C22" s="43">
        <f t="shared" si="1"/>
        <v>110</v>
      </c>
      <c r="D22" s="43">
        <v>5</v>
      </c>
    </row>
    <row r="23" spans="1:4">
      <c r="A23" s="40">
        <v>1150</v>
      </c>
      <c r="B23" s="43">
        <f t="shared" si="0"/>
        <v>1150</v>
      </c>
      <c r="C23" s="43">
        <f t="shared" si="1"/>
        <v>115</v>
      </c>
      <c r="D23" s="43">
        <v>5</v>
      </c>
    </row>
    <row r="24" spans="1:4">
      <c r="A24" s="40">
        <v>1200</v>
      </c>
      <c r="B24" s="43">
        <f t="shared" si="0"/>
        <v>1200</v>
      </c>
      <c r="C24" s="43">
        <f t="shared" si="1"/>
        <v>120</v>
      </c>
      <c r="D24" s="43">
        <v>5</v>
      </c>
    </row>
    <row r="25" spans="1:4">
      <c r="A25" s="40">
        <v>1210</v>
      </c>
      <c r="B25" s="43">
        <f t="shared" si="0"/>
        <v>1210</v>
      </c>
      <c r="C25" s="43">
        <f t="shared" si="1"/>
        <v>121</v>
      </c>
      <c r="D25" s="43">
        <v>5</v>
      </c>
    </row>
    <row r="26" spans="1:4">
      <c r="A26" s="40">
        <v>1220</v>
      </c>
      <c r="B26" s="43">
        <f t="shared" si="0"/>
        <v>1220</v>
      </c>
      <c r="C26" s="43">
        <f t="shared" si="1"/>
        <v>122</v>
      </c>
      <c r="D26" s="43">
        <v>5</v>
      </c>
    </row>
    <row r="27" spans="1:4">
      <c r="A27" s="40">
        <v>1230</v>
      </c>
      <c r="B27" s="43">
        <f t="shared" si="0"/>
        <v>1230</v>
      </c>
      <c r="C27" s="43">
        <f t="shared" si="1"/>
        <v>123</v>
      </c>
      <c r="D27" s="43">
        <v>5</v>
      </c>
    </row>
    <row r="28" spans="1:4">
      <c r="A28" s="40">
        <v>1250</v>
      </c>
      <c r="B28" s="43">
        <f t="shared" si="0"/>
        <v>1250</v>
      </c>
      <c r="C28" s="43">
        <f t="shared" si="1"/>
        <v>125</v>
      </c>
      <c r="D28" s="43">
        <v>5</v>
      </c>
    </row>
    <row r="29" spans="1:4">
      <c r="A29" s="40">
        <v>1280</v>
      </c>
      <c r="B29" s="43">
        <f t="shared" si="0"/>
        <v>1280</v>
      </c>
      <c r="C29" s="43">
        <f t="shared" si="1"/>
        <v>128</v>
      </c>
      <c r="D29" s="43">
        <v>5</v>
      </c>
    </row>
    <row r="30" spans="1:4">
      <c r="A30" s="40">
        <v>1300</v>
      </c>
      <c r="B30" s="43">
        <f t="shared" si="0"/>
        <v>1300</v>
      </c>
      <c r="C30" s="43">
        <f t="shared" si="1"/>
        <v>130</v>
      </c>
      <c r="D30" s="43">
        <v>5</v>
      </c>
    </row>
    <row r="31" spans="1:4">
      <c r="A31" s="40">
        <v>1320</v>
      </c>
      <c r="B31" s="43">
        <f t="shared" si="0"/>
        <v>1320</v>
      </c>
      <c r="C31" s="43">
        <f t="shared" si="1"/>
        <v>132</v>
      </c>
      <c r="D31" s="43">
        <v>5</v>
      </c>
    </row>
    <row r="32" spans="1:4">
      <c r="A32" s="40">
        <v>1500</v>
      </c>
      <c r="B32" s="43">
        <f t="shared" si="0"/>
        <v>1500</v>
      </c>
      <c r="C32" s="43">
        <f t="shared" si="1"/>
        <v>150</v>
      </c>
      <c r="D32" s="43">
        <v>5</v>
      </c>
    </row>
    <row r="33" spans="1:4">
      <c r="A33" s="40">
        <v>1650</v>
      </c>
      <c r="B33" s="43">
        <f t="shared" si="0"/>
        <v>1650</v>
      </c>
      <c r="C33" s="43">
        <f t="shared" si="1"/>
        <v>165</v>
      </c>
      <c r="D33" s="43">
        <v>5</v>
      </c>
    </row>
    <row r="34" spans="1:4">
      <c r="A34" s="40">
        <v>1800</v>
      </c>
      <c r="B34" s="43">
        <f t="shared" si="0"/>
        <v>1800</v>
      </c>
      <c r="C34" s="43">
        <f t="shared" si="1"/>
        <v>180</v>
      </c>
      <c r="D34" s="43">
        <v>5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"/>
  <sheetViews>
    <sheetView workbookViewId="0">
      <selection activeCell="F16" sqref="F16"/>
    </sheetView>
  </sheetViews>
  <sheetFormatPr defaultColWidth="9" defaultRowHeight="13.5"/>
  <cols>
    <col min="1" max="4" width="15.53125" customWidth="1"/>
  </cols>
  <sheetData>
    <row r="1" spans="1:4" ht="21">
      <c r="A1" s="188" t="s">
        <v>252</v>
      </c>
      <c r="B1" s="188"/>
      <c r="C1" s="188"/>
      <c r="D1" s="188"/>
    </row>
    <row r="2" spans="1:4" ht="14.25">
      <c r="A2" s="53" t="s">
        <v>324</v>
      </c>
      <c r="B2" s="38" t="s">
        <v>325</v>
      </c>
      <c r="C2" s="53" t="s">
        <v>327</v>
      </c>
      <c r="D2" s="53" t="s">
        <v>328</v>
      </c>
    </row>
    <row r="3" spans="1:4">
      <c r="A3" s="40">
        <v>1000</v>
      </c>
      <c r="B3" s="43">
        <v>1000</v>
      </c>
      <c r="C3" s="43">
        <v>50</v>
      </c>
      <c r="D3" s="43">
        <v>8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47"/>
  <sheetViews>
    <sheetView workbookViewId="0">
      <selection activeCell="G17" sqref="G17"/>
    </sheetView>
  </sheetViews>
  <sheetFormatPr defaultColWidth="9" defaultRowHeight="13.5"/>
  <cols>
    <col min="1" max="4" width="15.53125" customWidth="1"/>
  </cols>
  <sheetData>
    <row r="1" spans="1:4" ht="21">
      <c r="A1" s="188" t="s">
        <v>254</v>
      </c>
      <c r="B1" s="188"/>
      <c r="C1" s="188"/>
      <c r="D1" s="188"/>
    </row>
    <row r="2" spans="1:4" ht="14.25">
      <c r="A2" s="26" t="s">
        <v>324</v>
      </c>
      <c r="B2" s="27" t="s">
        <v>325</v>
      </c>
      <c r="C2" s="26" t="s">
        <v>327</v>
      </c>
      <c r="D2" s="26" t="s">
        <v>328</v>
      </c>
    </row>
    <row r="3" spans="1:4">
      <c r="A3" s="30">
        <v>130</v>
      </c>
      <c r="B3" s="29">
        <f>A3</f>
        <v>130</v>
      </c>
      <c r="C3" s="29">
        <f>B3/2</f>
        <v>65</v>
      </c>
      <c r="D3" s="29">
        <v>1.35</v>
      </c>
    </row>
    <row r="4" spans="1:4">
      <c r="A4" s="30">
        <v>136</v>
      </c>
      <c r="B4" s="29">
        <f>A4</f>
        <v>136</v>
      </c>
      <c r="C4" s="29">
        <f>B4/2</f>
        <v>68</v>
      </c>
      <c r="D4" s="29">
        <v>1.35</v>
      </c>
    </row>
    <row r="5" spans="1:4">
      <c r="A5" s="30">
        <v>144</v>
      </c>
      <c r="B5" s="29">
        <f t="shared" ref="B5:B47" si="0">A5</f>
        <v>144</v>
      </c>
      <c r="C5" s="29">
        <f t="shared" ref="C5:C47" si="1">B5/2</f>
        <v>72</v>
      </c>
      <c r="D5" s="29">
        <v>1.35</v>
      </c>
    </row>
    <row r="6" spans="1:4">
      <c r="A6" s="30">
        <v>152</v>
      </c>
      <c r="B6" s="29">
        <f t="shared" si="0"/>
        <v>152</v>
      </c>
      <c r="C6" s="29">
        <f t="shared" si="1"/>
        <v>76</v>
      </c>
      <c r="D6" s="29">
        <v>1.35</v>
      </c>
    </row>
    <row r="7" spans="1:4">
      <c r="A7" s="30">
        <v>164</v>
      </c>
      <c r="B7" s="29">
        <f t="shared" si="0"/>
        <v>164</v>
      </c>
      <c r="C7" s="29">
        <f t="shared" si="1"/>
        <v>82</v>
      </c>
      <c r="D7" s="29">
        <v>1.35</v>
      </c>
    </row>
    <row r="8" spans="1:4">
      <c r="A8" s="30">
        <v>184</v>
      </c>
      <c r="B8" s="29">
        <f t="shared" si="0"/>
        <v>184</v>
      </c>
      <c r="C8" s="29">
        <f t="shared" si="1"/>
        <v>92</v>
      </c>
      <c r="D8" s="29">
        <v>1.35</v>
      </c>
    </row>
    <row r="9" spans="1:4">
      <c r="A9" s="52">
        <v>186</v>
      </c>
      <c r="B9" s="29">
        <f t="shared" si="0"/>
        <v>186</v>
      </c>
      <c r="C9" s="29">
        <f t="shared" si="1"/>
        <v>93</v>
      </c>
      <c r="D9" s="29">
        <v>1.35</v>
      </c>
    </row>
    <row r="10" spans="1:4">
      <c r="A10" s="52">
        <v>190</v>
      </c>
      <c r="B10" s="29">
        <f t="shared" si="0"/>
        <v>190</v>
      </c>
      <c r="C10" s="29">
        <f t="shared" si="1"/>
        <v>95</v>
      </c>
      <c r="D10" s="29">
        <v>1.35</v>
      </c>
    </row>
    <row r="11" spans="1:4">
      <c r="A11" s="52">
        <v>196</v>
      </c>
      <c r="B11" s="29">
        <f t="shared" si="0"/>
        <v>196</v>
      </c>
      <c r="C11" s="29">
        <f t="shared" si="1"/>
        <v>98</v>
      </c>
      <c r="D11" s="29">
        <v>1.35</v>
      </c>
    </row>
    <row r="12" spans="1:4">
      <c r="A12" s="52">
        <v>200</v>
      </c>
      <c r="B12" s="29">
        <f t="shared" si="0"/>
        <v>200</v>
      </c>
      <c r="C12" s="29">
        <f t="shared" si="1"/>
        <v>100</v>
      </c>
      <c r="D12" s="29">
        <v>1.35</v>
      </c>
    </row>
    <row r="13" spans="1:4">
      <c r="A13" s="52">
        <v>202</v>
      </c>
      <c r="B13" s="29">
        <f t="shared" si="0"/>
        <v>202</v>
      </c>
      <c r="C13" s="29">
        <f t="shared" si="1"/>
        <v>101</v>
      </c>
      <c r="D13" s="29">
        <v>1.35</v>
      </c>
    </row>
    <row r="14" spans="1:4">
      <c r="A14" s="52">
        <v>204</v>
      </c>
      <c r="B14" s="29">
        <f t="shared" si="0"/>
        <v>204</v>
      </c>
      <c r="C14" s="29">
        <f t="shared" si="1"/>
        <v>102</v>
      </c>
      <c r="D14" s="29">
        <v>1.35</v>
      </c>
    </row>
    <row r="15" spans="1:4">
      <c r="A15" s="52">
        <v>216</v>
      </c>
      <c r="B15" s="29">
        <f t="shared" si="0"/>
        <v>216</v>
      </c>
      <c r="C15" s="29">
        <f t="shared" si="1"/>
        <v>108</v>
      </c>
      <c r="D15" s="29">
        <v>1.35</v>
      </c>
    </row>
    <row r="16" spans="1:4">
      <c r="A16" s="52">
        <v>220</v>
      </c>
      <c r="B16" s="29">
        <f t="shared" si="0"/>
        <v>220</v>
      </c>
      <c r="C16" s="29">
        <f t="shared" si="1"/>
        <v>110</v>
      </c>
      <c r="D16" s="29">
        <v>1.35</v>
      </c>
    </row>
    <row r="17" spans="1:4">
      <c r="A17" s="52">
        <v>226</v>
      </c>
      <c r="B17" s="29">
        <f t="shared" si="0"/>
        <v>226</v>
      </c>
      <c r="C17" s="29">
        <f t="shared" si="1"/>
        <v>113</v>
      </c>
      <c r="D17" s="29">
        <v>1.35</v>
      </c>
    </row>
    <row r="18" spans="1:4">
      <c r="A18" s="52">
        <v>240</v>
      </c>
      <c r="B18" s="29">
        <f t="shared" si="0"/>
        <v>240</v>
      </c>
      <c r="C18" s="29">
        <f t="shared" si="1"/>
        <v>120</v>
      </c>
      <c r="D18" s="29">
        <v>1.35</v>
      </c>
    </row>
    <row r="19" spans="1:4">
      <c r="A19" s="52">
        <v>246</v>
      </c>
      <c r="B19" s="29">
        <f t="shared" si="0"/>
        <v>246</v>
      </c>
      <c r="C19" s="29">
        <f t="shared" si="1"/>
        <v>123</v>
      </c>
      <c r="D19" s="29">
        <v>1.35</v>
      </c>
    </row>
    <row r="20" spans="1:4">
      <c r="A20" s="52">
        <v>254</v>
      </c>
      <c r="B20" s="29">
        <f t="shared" si="0"/>
        <v>254</v>
      </c>
      <c r="C20" s="29">
        <f t="shared" si="1"/>
        <v>127</v>
      </c>
      <c r="D20" s="29">
        <v>1.35</v>
      </c>
    </row>
    <row r="21" spans="1:4">
      <c r="A21" s="52">
        <v>260</v>
      </c>
      <c r="B21" s="29">
        <f t="shared" si="0"/>
        <v>260</v>
      </c>
      <c r="C21" s="29">
        <f t="shared" si="1"/>
        <v>130</v>
      </c>
      <c r="D21" s="29">
        <v>1.35</v>
      </c>
    </row>
    <row r="22" spans="1:4">
      <c r="A22" s="52">
        <v>266</v>
      </c>
      <c r="B22" s="29">
        <f t="shared" si="0"/>
        <v>266</v>
      </c>
      <c r="C22" s="29">
        <f t="shared" si="1"/>
        <v>133</v>
      </c>
      <c r="D22" s="29">
        <v>1.35</v>
      </c>
    </row>
    <row r="23" spans="1:4">
      <c r="A23" s="52">
        <v>274</v>
      </c>
      <c r="B23" s="29">
        <f t="shared" si="0"/>
        <v>274</v>
      </c>
      <c r="C23" s="29">
        <f t="shared" si="1"/>
        <v>137</v>
      </c>
      <c r="D23" s="29">
        <v>1.35</v>
      </c>
    </row>
    <row r="24" spans="1:4">
      <c r="A24" s="52">
        <v>290</v>
      </c>
      <c r="B24" s="29">
        <f t="shared" si="0"/>
        <v>290</v>
      </c>
      <c r="C24" s="29">
        <f t="shared" si="1"/>
        <v>145</v>
      </c>
      <c r="D24" s="29">
        <v>1.35</v>
      </c>
    </row>
    <row r="25" spans="1:4">
      <c r="A25" s="52">
        <v>300</v>
      </c>
      <c r="B25" s="29">
        <f t="shared" si="0"/>
        <v>300</v>
      </c>
      <c r="C25" s="29">
        <f t="shared" si="1"/>
        <v>150</v>
      </c>
      <c r="D25" s="29">
        <v>1.35</v>
      </c>
    </row>
    <row r="26" spans="1:4">
      <c r="A26" s="52">
        <v>302</v>
      </c>
      <c r="B26" s="29">
        <f t="shared" si="0"/>
        <v>302</v>
      </c>
      <c r="C26" s="29">
        <f t="shared" si="1"/>
        <v>151</v>
      </c>
      <c r="D26" s="29">
        <v>1.35</v>
      </c>
    </row>
    <row r="27" spans="1:4">
      <c r="A27" s="52">
        <v>308</v>
      </c>
      <c r="B27" s="29">
        <f t="shared" si="0"/>
        <v>308</v>
      </c>
      <c r="C27" s="29">
        <f t="shared" si="1"/>
        <v>154</v>
      </c>
      <c r="D27" s="29">
        <v>1.35</v>
      </c>
    </row>
    <row r="28" spans="1:4">
      <c r="A28" s="52">
        <v>340</v>
      </c>
      <c r="B28" s="29">
        <f t="shared" si="0"/>
        <v>340</v>
      </c>
      <c r="C28" s="29">
        <f t="shared" si="1"/>
        <v>170</v>
      </c>
      <c r="D28" s="29">
        <v>1.35</v>
      </c>
    </row>
    <row r="29" spans="1:4">
      <c r="A29" s="52">
        <v>360</v>
      </c>
      <c r="B29" s="29">
        <f t="shared" si="0"/>
        <v>360</v>
      </c>
      <c r="C29" s="29">
        <f t="shared" si="1"/>
        <v>180</v>
      </c>
      <c r="D29" s="29">
        <v>1.35</v>
      </c>
    </row>
    <row r="30" spans="1:4">
      <c r="A30" s="52">
        <v>370</v>
      </c>
      <c r="B30" s="29">
        <f t="shared" si="0"/>
        <v>370</v>
      </c>
      <c r="C30" s="29">
        <f t="shared" si="1"/>
        <v>185</v>
      </c>
      <c r="D30" s="29">
        <v>1.35</v>
      </c>
    </row>
    <row r="31" spans="1:4">
      <c r="A31" s="52">
        <v>380</v>
      </c>
      <c r="B31" s="29">
        <f t="shared" si="0"/>
        <v>380</v>
      </c>
      <c r="C31" s="29">
        <f t="shared" si="1"/>
        <v>190</v>
      </c>
      <c r="D31" s="29">
        <v>1.35</v>
      </c>
    </row>
    <row r="32" spans="1:4">
      <c r="A32" s="52">
        <v>420</v>
      </c>
      <c r="B32" s="29">
        <f t="shared" si="0"/>
        <v>420</v>
      </c>
      <c r="C32" s="29">
        <f t="shared" si="1"/>
        <v>210</v>
      </c>
      <c r="D32" s="29">
        <v>1.35</v>
      </c>
    </row>
    <row r="33" spans="1:4">
      <c r="A33" s="52">
        <v>436</v>
      </c>
      <c r="B33" s="29">
        <f t="shared" si="0"/>
        <v>436</v>
      </c>
      <c r="C33" s="29">
        <f t="shared" si="1"/>
        <v>218</v>
      </c>
      <c r="D33" s="29">
        <v>1.35</v>
      </c>
    </row>
    <row r="34" spans="1:4">
      <c r="A34" s="52">
        <v>460</v>
      </c>
      <c r="B34" s="29">
        <f t="shared" si="0"/>
        <v>460</v>
      </c>
      <c r="C34" s="29">
        <f t="shared" si="1"/>
        <v>230</v>
      </c>
      <c r="D34" s="29">
        <v>1.35</v>
      </c>
    </row>
    <row r="35" spans="1:4">
      <c r="A35" s="52">
        <v>472</v>
      </c>
      <c r="B35" s="29">
        <f t="shared" si="0"/>
        <v>472</v>
      </c>
      <c r="C35" s="29">
        <f t="shared" si="1"/>
        <v>236</v>
      </c>
      <c r="D35" s="29">
        <v>1.35</v>
      </c>
    </row>
    <row r="36" spans="1:4">
      <c r="A36" s="52">
        <v>500</v>
      </c>
      <c r="B36" s="29">
        <f t="shared" si="0"/>
        <v>500</v>
      </c>
      <c r="C36" s="29">
        <f t="shared" si="1"/>
        <v>250</v>
      </c>
      <c r="D36" s="29">
        <v>1.35</v>
      </c>
    </row>
    <row r="37" spans="1:4">
      <c r="A37" s="52">
        <v>516</v>
      </c>
      <c r="B37" s="29">
        <f t="shared" si="0"/>
        <v>516</v>
      </c>
      <c r="C37" s="29">
        <f t="shared" si="1"/>
        <v>258</v>
      </c>
      <c r="D37" s="29">
        <v>1.35</v>
      </c>
    </row>
    <row r="38" spans="1:4">
      <c r="A38" s="52">
        <v>534</v>
      </c>
      <c r="B38" s="29">
        <f t="shared" si="0"/>
        <v>534</v>
      </c>
      <c r="C38" s="29">
        <f t="shared" si="1"/>
        <v>267</v>
      </c>
      <c r="D38" s="29">
        <v>1.35</v>
      </c>
    </row>
    <row r="39" spans="1:4">
      <c r="A39" s="52">
        <v>552</v>
      </c>
      <c r="B39" s="29">
        <f t="shared" si="0"/>
        <v>552</v>
      </c>
      <c r="C39" s="29">
        <f t="shared" si="1"/>
        <v>276</v>
      </c>
      <c r="D39" s="29">
        <v>1.35</v>
      </c>
    </row>
    <row r="40" spans="1:4">
      <c r="A40" s="52">
        <v>752</v>
      </c>
      <c r="B40" s="29">
        <f t="shared" si="0"/>
        <v>752</v>
      </c>
      <c r="C40" s="29">
        <f t="shared" si="1"/>
        <v>376</v>
      </c>
      <c r="D40" s="29">
        <v>1.35</v>
      </c>
    </row>
    <row r="41" spans="1:4">
      <c r="A41" s="52">
        <v>782</v>
      </c>
      <c r="B41" s="29">
        <f t="shared" si="0"/>
        <v>782</v>
      </c>
      <c r="C41" s="29">
        <f t="shared" si="1"/>
        <v>391</v>
      </c>
      <c r="D41" s="29">
        <v>1.35</v>
      </c>
    </row>
    <row r="42" spans="1:4">
      <c r="A42" s="52">
        <v>810</v>
      </c>
      <c r="B42" s="29">
        <f t="shared" si="0"/>
        <v>810</v>
      </c>
      <c r="C42" s="29">
        <f t="shared" si="1"/>
        <v>405</v>
      </c>
      <c r="D42" s="29">
        <v>1.35</v>
      </c>
    </row>
    <row r="43" spans="1:4">
      <c r="A43" s="52">
        <v>892</v>
      </c>
      <c r="B43" s="29">
        <f t="shared" si="0"/>
        <v>892</v>
      </c>
      <c r="C43" s="29">
        <f t="shared" si="1"/>
        <v>446</v>
      </c>
      <c r="D43" s="29">
        <v>1.35</v>
      </c>
    </row>
    <row r="44" spans="1:4">
      <c r="A44" s="52">
        <v>1040</v>
      </c>
      <c r="B44" s="29">
        <f t="shared" si="0"/>
        <v>1040</v>
      </c>
      <c r="C44" s="29">
        <f t="shared" si="1"/>
        <v>520</v>
      </c>
      <c r="D44" s="29">
        <v>1.35</v>
      </c>
    </row>
    <row r="45" spans="1:4">
      <c r="A45" s="52">
        <v>1110</v>
      </c>
      <c r="B45" s="29">
        <f t="shared" si="0"/>
        <v>1110</v>
      </c>
      <c r="C45" s="29">
        <f t="shared" si="1"/>
        <v>555</v>
      </c>
      <c r="D45" s="29">
        <v>1.35</v>
      </c>
    </row>
    <row r="46" spans="1:4">
      <c r="A46" s="52">
        <v>1140</v>
      </c>
      <c r="B46" s="29">
        <f t="shared" si="0"/>
        <v>1140</v>
      </c>
      <c r="C46" s="29">
        <f t="shared" si="1"/>
        <v>570</v>
      </c>
      <c r="D46" s="29">
        <v>1.35</v>
      </c>
    </row>
    <row r="47" spans="1:4">
      <c r="A47" s="30">
        <v>2124</v>
      </c>
      <c r="B47" s="29">
        <f t="shared" si="0"/>
        <v>2124</v>
      </c>
      <c r="C47" s="29">
        <f t="shared" si="1"/>
        <v>1062</v>
      </c>
      <c r="D47" s="29">
        <v>1.35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70"/>
  <sheetViews>
    <sheetView workbookViewId="0">
      <selection activeCell="G23" sqref="G23"/>
    </sheetView>
  </sheetViews>
  <sheetFormatPr defaultColWidth="9" defaultRowHeight="13.5"/>
  <cols>
    <col min="1" max="4" width="15.53125" customWidth="1"/>
  </cols>
  <sheetData>
    <row r="1" spans="1:4" ht="21">
      <c r="A1" s="188" t="s">
        <v>255</v>
      </c>
      <c r="B1" s="188"/>
      <c r="C1" s="188"/>
      <c r="D1" s="188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22">
        <v>105</v>
      </c>
      <c r="B3" s="24">
        <f>A3</f>
        <v>105</v>
      </c>
      <c r="C3" s="24">
        <f>B3/3</f>
        <v>35</v>
      </c>
      <c r="D3" s="24">
        <v>2.4</v>
      </c>
    </row>
    <row r="4" spans="1:4">
      <c r="A4" s="22">
        <v>132</v>
      </c>
      <c r="B4" s="24">
        <f t="shared" ref="B4:B35" si="0">A4</f>
        <v>132</v>
      </c>
      <c r="C4" s="24">
        <f t="shared" ref="C4:C35" si="1">B4/3</f>
        <v>44</v>
      </c>
      <c r="D4" s="24">
        <v>2.4</v>
      </c>
    </row>
    <row r="5" spans="1:4">
      <c r="A5" s="22">
        <v>141</v>
      </c>
      <c r="B5" s="24">
        <f t="shared" si="0"/>
        <v>141</v>
      </c>
      <c r="C5" s="24">
        <f t="shared" si="1"/>
        <v>47</v>
      </c>
      <c r="D5" s="24">
        <v>2.4</v>
      </c>
    </row>
    <row r="6" spans="1:4">
      <c r="A6" s="22">
        <v>144</v>
      </c>
      <c r="B6" s="24">
        <f t="shared" si="0"/>
        <v>144</v>
      </c>
      <c r="C6" s="24">
        <f t="shared" si="1"/>
        <v>48</v>
      </c>
      <c r="D6" s="24">
        <v>2.4</v>
      </c>
    </row>
    <row r="7" spans="1:4">
      <c r="A7" s="22">
        <v>153</v>
      </c>
      <c r="B7" s="24">
        <f t="shared" si="0"/>
        <v>153</v>
      </c>
      <c r="C7" s="24">
        <f t="shared" si="1"/>
        <v>51</v>
      </c>
      <c r="D7" s="24">
        <v>2.4</v>
      </c>
    </row>
    <row r="8" spans="1:4">
      <c r="A8" s="22">
        <v>171</v>
      </c>
      <c r="B8" s="24">
        <f t="shared" si="0"/>
        <v>171</v>
      </c>
      <c r="C8" s="24">
        <f t="shared" si="1"/>
        <v>57</v>
      </c>
      <c r="D8" s="24">
        <v>2.4</v>
      </c>
    </row>
    <row r="9" spans="1:4">
      <c r="A9" s="22">
        <v>201</v>
      </c>
      <c r="B9" s="24">
        <f t="shared" si="0"/>
        <v>201</v>
      </c>
      <c r="C9" s="24">
        <f t="shared" si="1"/>
        <v>67</v>
      </c>
      <c r="D9" s="24">
        <v>2.4</v>
      </c>
    </row>
    <row r="10" spans="1:4">
      <c r="A10" s="22">
        <v>207</v>
      </c>
      <c r="B10" s="24">
        <f t="shared" si="0"/>
        <v>207</v>
      </c>
      <c r="C10" s="24">
        <f t="shared" si="1"/>
        <v>69</v>
      </c>
      <c r="D10" s="24">
        <v>2.4</v>
      </c>
    </row>
    <row r="11" spans="1:4">
      <c r="A11" s="22">
        <v>210</v>
      </c>
      <c r="B11" s="24">
        <f t="shared" si="0"/>
        <v>210</v>
      </c>
      <c r="C11" s="24">
        <f t="shared" si="1"/>
        <v>70</v>
      </c>
      <c r="D11" s="24">
        <v>2.4</v>
      </c>
    </row>
    <row r="12" spans="1:4">
      <c r="A12" s="22">
        <v>213</v>
      </c>
      <c r="B12" s="24">
        <f t="shared" si="0"/>
        <v>213</v>
      </c>
      <c r="C12" s="24">
        <f t="shared" si="1"/>
        <v>71</v>
      </c>
      <c r="D12" s="24">
        <v>2.4</v>
      </c>
    </row>
    <row r="13" spans="1:4">
      <c r="A13" s="22">
        <v>225</v>
      </c>
      <c r="B13" s="24">
        <f t="shared" si="0"/>
        <v>225</v>
      </c>
      <c r="C13" s="24">
        <f t="shared" si="1"/>
        <v>75</v>
      </c>
      <c r="D13" s="24">
        <v>2.4</v>
      </c>
    </row>
    <row r="14" spans="1:4">
      <c r="A14" s="22">
        <v>228</v>
      </c>
      <c r="B14" s="24">
        <f t="shared" si="0"/>
        <v>228</v>
      </c>
      <c r="C14" s="24">
        <f t="shared" si="1"/>
        <v>76</v>
      </c>
      <c r="D14" s="24">
        <v>2.4</v>
      </c>
    </row>
    <row r="15" spans="1:4">
      <c r="A15" s="22">
        <v>231</v>
      </c>
      <c r="B15" s="24">
        <f t="shared" si="0"/>
        <v>231</v>
      </c>
      <c r="C15" s="24">
        <f t="shared" si="1"/>
        <v>77</v>
      </c>
      <c r="D15" s="24">
        <v>2.4</v>
      </c>
    </row>
    <row r="16" spans="1:4">
      <c r="A16" s="22">
        <v>240</v>
      </c>
      <c r="B16" s="24">
        <f t="shared" si="0"/>
        <v>240</v>
      </c>
      <c r="C16" s="24">
        <f t="shared" si="1"/>
        <v>80</v>
      </c>
      <c r="D16" s="24">
        <v>2.4</v>
      </c>
    </row>
    <row r="17" spans="1:4">
      <c r="A17" s="22">
        <v>243</v>
      </c>
      <c r="B17" s="24">
        <f t="shared" si="0"/>
        <v>243</v>
      </c>
      <c r="C17" s="24">
        <f t="shared" si="1"/>
        <v>81</v>
      </c>
      <c r="D17" s="24">
        <v>2.4</v>
      </c>
    </row>
    <row r="18" spans="1:4">
      <c r="A18" s="22">
        <v>246</v>
      </c>
      <c r="B18" s="24">
        <f t="shared" si="0"/>
        <v>246</v>
      </c>
      <c r="C18" s="24">
        <f t="shared" si="1"/>
        <v>82</v>
      </c>
      <c r="D18" s="24">
        <v>2.4</v>
      </c>
    </row>
    <row r="19" spans="1:4">
      <c r="A19" s="22">
        <v>255</v>
      </c>
      <c r="B19" s="24">
        <f t="shared" si="0"/>
        <v>255</v>
      </c>
      <c r="C19" s="24">
        <f t="shared" si="1"/>
        <v>85</v>
      </c>
      <c r="D19" s="24">
        <v>2.4</v>
      </c>
    </row>
    <row r="20" spans="1:4">
      <c r="A20" s="22">
        <v>258</v>
      </c>
      <c r="B20" s="24">
        <f t="shared" si="0"/>
        <v>258</v>
      </c>
      <c r="C20" s="24">
        <f t="shared" si="1"/>
        <v>86</v>
      </c>
      <c r="D20" s="24">
        <v>2.4</v>
      </c>
    </row>
    <row r="21" spans="1:4">
      <c r="A21" s="22">
        <v>261</v>
      </c>
      <c r="B21" s="24">
        <f t="shared" si="0"/>
        <v>261</v>
      </c>
      <c r="C21" s="24">
        <f t="shared" si="1"/>
        <v>87</v>
      </c>
      <c r="D21" s="24">
        <v>2.4</v>
      </c>
    </row>
    <row r="22" spans="1:4">
      <c r="A22" s="22">
        <v>267</v>
      </c>
      <c r="B22" s="24">
        <f t="shared" si="0"/>
        <v>267</v>
      </c>
      <c r="C22" s="24">
        <f t="shared" si="1"/>
        <v>89</v>
      </c>
      <c r="D22" s="24">
        <v>2.4</v>
      </c>
    </row>
    <row r="23" spans="1:4">
      <c r="A23" s="22">
        <v>270</v>
      </c>
      <c r="B23" s="24">
        <f t="shared" si="0"/>
        <v>270</v>
      </c>
      <c r="C23" s="24">
        <f t="shared" si="1"/>
        <v>90</v>
      </c>
      <c r="D23" s="24">
        <v>2.4</v>
      </c>
    </row>
    <row r="24" spans="1:4">
      <c r="A24" s="22">
        <v>273</v>
      </c>
      <c r="B24" s="24">
        <f t="shared" si="0"/>
        <v>273</v>
      </c>
      <c r="C24" s="24">
        <f t="shared" si="1"/>
        <v>91</v>
      </c>
      <c r="D24" s="24">
        <v>2.4</v>
      </c>
    </row>
    <row r="25" spans="1:4">
      <c r="A25" s="22">
        <v>276</v>
      </c>
      <c r="B25" s="24">
        <f t="shared" si="0"/>
        <v>276</v>
      </c>
      <c r="C25" s="24">
        <f t="shared" si="1"/>
        <v>92</v>
      </c>
      <c r="D25" s="24">
        <v>2.4</v>
      </c>
    </row>
    <row r="26" spans="1:4">
      <c r="A26" s="22">
        <v>282</v>
      </c>
      <c r="B26" s="24">
        <f t="shared" si="0"/>
        <v>282</v>
      </c>
      <c r="C26" s="24">
        <f t="shared" si="1"/>
        <v>94</v>
      </c>
      <c r="D26" s="24">
        <v>2.4</v>
      </c>
    </row>
    <row r="27" spans="1:4">
      <c r="A27" s="22">
        <v>285</v>
      </c>
      <c r="B27" s="24">
        <f t="shared" si="0"/>
        <v>285</v>
      </c>
      <c r="C27" s="24">
        <f t="shared" si="1"/>
        <v>95</v>
      </c>
      <c r="D27" s="24">
        <v>2.4</v>
      </c>
    </row>
    <row r="28" spans="1:4">
      <c r="A28" s="22">
        <v>288</v>
      </c>
      <c r="B28" s="24">
        <f t="shared" si="0"/>
        <v>288</v>
      </c>
      <c r="C28" s="24">
        <f t="shared" si="1"/>
        <v>96</v>
      </c>
      <c r="D28" s="24">
        <v>2.4</v>
      </c>
    </row>
    <row r="29" spans="1:4">
      <c r="A29" s="22">
        <v>291</v>
      </c>
      <c r="B29" s="24">
        <f t="shared" si="0"/>
        <v>291</v>
      </c>
      <c r="C29" s="24">
        <f t="shared" si="1"/>
        <v>97</v>
      </c>
      <c r="D29" s="24">
        <v>2.4</v>
      </c>
    </row>
    <row r="30" spans="1:4">
      <c r="A30" s="22">
        <v>297</v>
      </c>
      <c r="B30" s="24">
        <f t="shared" si="0"/>
        <v>297</v>
      </c>
      <c r="C30" s="24">
        <f t="shared" si="1"/>
        <v>99</v>
      </c>
      <c r="D30" s="24">
        <v>2.4</v>
      </c>
    </row>
    <row r="31" spans="1:4">
      <c r="A31" s="22">
        <v>300</v>
      </c>
      <c r="B31" s="24">
        <f t="shared" si="0"/>
        <v>300</v>
      </c>
      <c r="C31" s="24">
        <f t="shared" si="1"/>
        <v>100</v>
      </c>
      <c r="D31" s="24">
        <v>2.4</v>
      </c>
    </row>
    <row r="32" spans="1:4">
      <c r="A32" s="22">
        <v>318</v>
      </c>
      <c r="B32" s="24">
        <f t="shared" si="0"/>
        <v>318</v>
      </c>
      <c r="C32" s="24">
        <f t="shared" si="1"/>
        <v>106</v>
      </c>
      <c r="D32" s="24">
        <v>2.4</v>
      </c>
    </row>
    <row r="33" spans="1:4">
      <c r="A33" s="22">
        <v>324</v>
      </c>
      <c r="B33" s="24">
        <f t="shared" si="0"/>
        <v>324</v>
      </c>
      <c r="C33" s="24">
        <f t="shared" si="1"/>
        <v>108</v>
      </c>
      <c r="D33" s="24">
        <v>2.4</v>
      </c>
    </row>
    <row r="34" spans="1:4">
      <c r="A34" s="22">
        <v>327</v>
      </c>
      <c r="B34" s="24">
        <f t="shared" si="0"/>
        <v>327</v>
      </c>
      <c r="C34" s="24">
        <f t="shared" si="1"/>
        <v>109</v>
      </c>
      <c r="D34" s="24">
        <v>2.4</v>
      </c>
    </row>
    <row r="35" spans="1:4">
      <c r="A35" s="22">
        <v>336</v>
      </c>
      <c r="B35" s="24">
        <f t="shared" si="0"/>
        <v>336</v>
      </c>
      <c r="C35" s="24">
        <f t="shared" si="1"/>
        <v>112</v>
      </c>
      <c r="D35" s="24">
        <v>2.4</v>
      </c>
    </row>
    <row r="36" spans="1:4">
      <c r="A36" s="22">
        <v>339</v>
      </c>
      <c r="B36" s="24">
        <f t="shared" ref="B36:B67" si="2">A36</f>
        <v>339</v>
      </c>
      <c r="C36" s="24">
        <f t="shared" ref="C36:C67" si="3">B36/3</f>
        <v>113</v>
      </c>
      <c r="D36" s="24">
        <v>2.4</v>
      </c>
    </row>
    <row r="37" spans="1:4">
      <c r="A37" s="22">
        <v>345</v>
      </c>
      <c r="B37" s="24">
        <f t="shared" si="2"/>
        <v>345</v>
      </c>
      <c r="C37" s="24">
        <f t="shared" si="3"/>
        <v>115</v>
      </c>
      <c r="D37" s="24">
        <v>2.4</v>
      </c>
    </row>
    <row r="38" spans="1:4">
      <c r="A38" s="22">
        <v>351</v>
      </c>
      <c r="B38" s="24">
        <f t="shared" si="2"/>
        <v>351</v>
      </c>
      <c r="C38" s="24">
        <f t="shared" si="3"/>
        <v>117</v>
      </c>
      <c r="D38" s="24">
        <v>2.4</v>
      </c>
    </row>
    <row r="39" spans="1:4">
      <c r="A39" s="22">
        <v>354</v>
      </c>
      <c r="B39" s="24">
        <f t="shared" si="2"/>
        <v>354</v>
      </c>
      <c r="C39" s="24">
        <f t="shared" si="3"/>
        <v>118</v>
      </c>
      <c r="D39" s="24">
        <v>2.4</v>
      </c>
    </row>
    <row r="40" spans="1:4">
      <c r="A40" s="22">
        <v>360</v>
      </c>
      <c r="B40" s="24">
        <f t="shared" si="2"/>
        <v>360</v>
      </c>
      <c r="C40" s="24">
        <f t="shared" si="3"/>
        <v>120</v>
      </c>
      <c r="D40" s="24">
        <v>2.4</v>
      </c>
    </row>
    <row r="41" spans="1:4">
      <c r="A41" s="22">
        <v>375</v>
      </c>
      <c r="B41" s="24">
        <f t="shared" si="2"/>
        <v>375</v>
      </c>
      <c r="C41" s="24">
        <f t="shared" si="3"/>
        <v>125</v>
      </c>
      <c r="D41" s="24">
        <v>2.4</v>
      </c>
    </row>
    <row r="42" spans="1:4">
      <c r="A42" s="22">
        <v>378</v>
      </c>
      <c r="B42" s="24">
        <f t="shared" si="2"/>
        <v>378</v>
      </c>
      <c r="C42" s="24">
        <f t="shared" si="3"/>
        <v>126</v>
      </c>
      <c r="D42" s="24">
        <v>2.4</v>
      </c>
    </row>
    <row r="43" spans="1:4">
      <c r="A43" s="22">
        <v>384</v>
      </c>
      <c r="B43" s="24">
        <f t="shared" si="2"/>
        <v>384</v>
      </c>
      <c r="C43" s="24">
        <f t="shared" si="3"/>
        <v>128</v>
      </c>
      <c r="D43" s="24">
        <v>2.4</v>
      </c>
    </row>
    <row r="44" spans="1:4">
      <c r="A44" s="22">
        <v>393</v>
      </c>
      <c r="B44" s="24">
        <f t="shared" si="2"/>
        <v>393</v>
      </c>
      <c r="C44" s="24">
        <f t="shared" si="3"/>
        <v>131</v>
      </c>
      <c r="D44" s="24">
        <v>2.4</v>
      </c>
    </row>
    <row r="45" spans="1:4">
      <c r="A45" s="22">
        <v>408</v>
      </c>
      <c r="B45" s="24">
        <f t="shared" si="2"/>
        <v>408</v>
      </c>
      <c r="C45" s="24">
        <f t="shared" si="3"/>
        <v>136</v>
      </c>
      <c r="D45" s="24">
        <v>2.4</v>
      </c>
    </row>
    <row r="46" spans="1:4">
      <c r="A46" s="22">
        <v>420</v>
      </c>
      <c r="B46" s="24">
        <f t="shared" si="2"/>
        <v>420</v>
      </c>
      <c r="C46" s="24">
        <f t="shared" si="3"/>
        <v>140</v>
      </c>
      <c r="D46" s="24">
        <v>2.4</v>
      </c>
    </row>
    <row r="47" spans="1:4">
      <c r="A47" s="22">
        <v>432</v>
      </c>
      <c r="B47" s="24">
        <f t="shared" si="2"/>
        <v>432</v>
      </c>
      <c r="C47" s="24">
        <f t="shared" si="3"/>
        <v>144</v>
      </c>
      <c r="D47" s="24">
        <v>2.4</v>
      </c>
    </row>
    <row r="48" spans="1:4">
      <c r="A48" s="22">
        <v>459</v>
      </c>
      <c r="B48" s="24">
        <f t="shared" si="2"/>
        <v>459</v>
      </c>
      <c r="C48" s="24">
        <f t="shared" si="3"/>
        <v>153</v>
      </c>
      <c r="D48" s="24">
        <v>2.4</v>
      </c>
    </row>
    <row r="49" spans="1:4">
      <c r="A49" s="22">
        <v>471</v>
      </c>
      <c r="B49" s="24">
        <f t="shared" si="2"/>
        <v>471</v>
      </c>
      <c r="C49" s="24">
        <f t="shared" si="3"/>
        <v>157</v>
      </c>
      <c r="D49" s="24">
        <v>2.4</v>
      </c>
    </row>
    <row r="50" spans="1:4">
      <c r="A50" s="22">
        <v>477</v>
      </c>
      <c r="B50" s="24">
        <f t="shared" si="2"/>
        <v>477</v>
      </c>
      <c r="C50" s="24">
        <f t="shared" si="3"/>
        <v>159</v>
      </c>
      <c r="D50" s="24">
        <v>2.4</v>
      </c>
    </row>
    <row r="51" spans="1:4">
      <c r="A51" s="22">
        <v>480</v>
      </c>
      <c r="B51" s="24">
        <f t="shared" si="2"/>
        <v>480</v>
      </c>
      <c r="C51" s="24">
        <f t="shared" si="3"/>
        <v>160</v>
      </c>
      <c r="D51" s="24">
        <v>2.4</v>
      </c>
    </row>
    <row r="52" spans="1:4">
      <c r="A52" s="22">
        <v>483</v>
      </c>
      <c r="B52" s="24">
        <f t="shared" si="2"/>
        <v>483</v>
      </c>
      <c r="C52" s="24">
        <f t="shared" si="3"/>
        <v>161</v>
      </c>
      <c r="D52" s="24">
        <v>2.4</v>
      </c>
    </row>
    <row r="53" spans="1:4">
      <c r="A53" s="22">
        <v>489</v>
      </c>
      <c r="B53" s="24">
        <f t="shared" si="2"/>
        <v>489</v>
      </c>
      <c r="C53" s="24">
        <f t="shared" si="3"/>
        <v>163</v>
      </c>
      <c r="D53" s="24">
        <v>2.4</v>
      </c>
    </row>
    <row r="54" spans="1:4">
      <c r="A54" s="22">
        <v>495</v>
      </c>
      <c r="B54" s="24">
        <f t="shared" si="2"/>
        <v>495</v>
      </c>
      <c r="C54" s="24">
        <f t="shared" si="3"/>
        <v>165</v>
      </c>
      <c r="D54" s="24">
        <v>2.4</v>
      </c>
    </row>
    <row r="55" spans="1:4">
      <c r="A55" s="22">
        <v>498</v>
      </c>
      <c r="B55" s="24">
        <f t="shared" si="2"/>
        <v>498</v>
      </c>
      <c r="C55" s="24">
        <f t="shared" si="3"/>
        <v>166</v>
      </c>
      <c r="D55" s="24">
        <v>2.4</v>
      </c>
    </row>
    <row r="56" spans="1:4">
      <c r="A56" s="22">
        <v>528</v>
      </c>
      <c r="B56" s="24">
        <f t="shared" si="2"/>
        <v>528</v>
      </c>
      <c r="C56" s="24">
        <f t="shared" si="3"/>
        <v>176</v>
      </c>
      <c r="D56" s="24">
        <v>2.4</v>
      </c>
    </row>
    <row r="57" spans="1:4">
      <c r="A57" s="22">
        <v>537</v>
      </c>
      <c r="B57" s="24">
        <f t="shared" si="2"/>
        <v>537</v>
      </c>
      <c r="C57" s="24">
        <f t="shared" si="3"/>
        <v>179</v>
      </c>
      <c r="D57" s="24">
        <v>2.4</v>
      </c>
    </row>
    <row r="58" spans="1:4">
      <c r="A58" s="22">
        <v>570</v>
      </c>
      <c r="B58" s="24">
        <f t="shared" si="2"/>
        <v>570</v>
      </c>
      <c r="C58" s="24">
        <f t="shared" si="3"/>
        <v>190</v>
      </c>
      <c r="D58" s="24">
        <v>2.4</v>
      </c>
    </row>
    <row r="59" spans="1:4">
      <c r="A59" s="22">
        <v>609</v>
      </c>
      <c r="B59" s="24">
        <f t="shared" si="2"/>
        <v>609</v>
      </c>
      <c r="C59" s="24">
        <f t="shared" si="3"/>
        <v>203</v>
      </c>
      <c r="D59" s="24">
        <v>2.4</v>
      </c>
    </row>
    <row r="60" spans="1:4">
      <c r="A60" s="22">
        <v>630</v>
      </c>
      <c r="B60" s="24">
        <f t="shared" si="2"/>
        <v>630</v>
      </c>
      <c r="C60" s="24">
        <f t="shared" si="3"/>
        <v>210</v>
      </c>
      <c r="D60" s="24">
        <v>2.4</v>
      </c>
    </row>
    <row r="61" spans="1:4">
      <c r="A61" s="22">
        <v>642</v>
      </c>
      <c r="B61" s="24">
        <f t="shared" si="2"/>
        <v>642</v>
      </c>
      <c r="C61" s="24">
        <f t="shared" si="3"/>
        <v>214</v>
      </c>
      <c r="D61" s="24">
        <v>2.4</v>
      </c>
    </row>
    <row r="62" spans="1:4">
      <c r="A62" s="22">
        <v>684</v>
      </c>
      <c r="B62" s="24">
        <f t="shared" si="2"/>
        <v>684</v>
      </c>
      <c r="C62" s="24">
        <f t="shared" si="3"/>
        <v>228</v>
      </c>
      <c r="D62" s="24">
        <v>2.4</v>
      </c>
    </row>
    <row r="63" spans="1:4">
      <c r="A63" s="22">
        <v>858</v>
      </c>
      <c r="B63" s="24">
        <f t="shared" si="2"/>
        <v>858</v>
      </c>
      <c r="C63" s="24">
        <f t="shared" si="3"/>
        <v>286</v>
      </c>
      <c r="D63" s="24">
        <v>2.4</v>
      </c>
    </row>
    <row r="64" spans="1:4">
      <c r="A64" s="22">
        <v>993</v>
      </c>
      <c r="B64" s="24">
        <f t="shared" si="2"/>
        <v>993</v>
      </c>
      <c r="C64" s="24">
        <f t="shared" si="3"/>
        <v>331</v>
      </c>
      <c r="D64" s="24">
        <v>2.4</v>
      </c>
    </row>
    <row r="65" spans="1:4">
      <c r="A65" s="22">
        <v>1212</v>
      </c>
      <c r="B65" s="24">
        <f t="shared" si="2"/>
        <v>1212</v>
      </c>
      <c r="C65" s="24">
        <f t="shared" si="3"/>
        <v>404</v>
      </c>
      <c r="D65" s="24">
        <v>2.4</v>
      </c>
    </row>
    <row r="66" spans="1:4">
      <c r="A66" s="22">
        <v>1335</v>
      </c>
      <c r="B66" s="24">
        <f t="shared" si="2"/>
        <v>1335</v>
      </c>
      <c r="C66" s="24">
        <f t="shared" si="3"/>
        <v>445</v>
      </c>
      <c r="D66" s="24">
        <v>2.4</v>
      </c>
    </row>
    <row r="67" spans="1:4">
      <c r="A67" s="22">
        <v>1374</v>
      </c>
      <c r="B67" s="24">
        <f t="shared" si="2"/>
        <v>1374</v>
      </c>
      <c r="C67" s="24">
        <f t="shared" si="3"/>
        <v>458</v>
      </c>
      <c r="D67" s="24">
        <v>2.4</v>
      </c>
    </row>
    <row r="68" spans="1:4">
      <c r="A68" s="22">
        <v>1797</v>
      </c>
      <c r="B68" s="24">
        <f>A68</f>
        <v>1797</v>
      </c>
      <c r="C68" s="24">
        <f>B68/3</f>
        <v>599</v>
      </c>
      <c r="D68" s="24">
        <v>2.4</v>
      </c>
    </row>
    <row r="69" spans="1:4">
      <c r="A69" s="22">
        <v>2547</v>
      </c>
      <c r="B69" s="24">
        <f>A69</f>
        <v>2547</v>
      </c>
      <c r="C69" s="24">
        <f>B69/3</f>
        <v>849</v>
      </c>
      <c r="D69" s="24">
        <v>2.4</v>
      </c>
    </row>
    <row r="70" spans="1:4">
      <c r="A70" s="22">
        <v>3360</v>
      </c>
      <c r="B70" s="24">
        <f>A70</f>
        <v>3360</v>
      </c>
      <c r="C70" s="24">
        <f>B70/3</f>
        <v>1120</v>
      </c>
      <c r="D70" s="24">
        <v>2.4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84"/>
  <sheetViews>
    <sheetView topLeftCell="A12" workbookViewId="0">
      <selection activeCell="G22" sqref="G22"/>
    </sheetView>
  </sheetViews>
  <sheetFormatPr defaultColWidth="9" defaultRowHeight="13.5"/>
  <cols>
    <col min="1" max="4" width="15.53125" customWidth="1"/>
  </cols>
  <sheetData>
    <row r="1" spans="1:4" ht="21">
      <c r="A1" s="188" t="s">
        <v>256</v>
      </c>
      <c r="B1" s="188"/>
      <c r="C1" s="188"/>
      <c r="D1" s="188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8">
        <v>225</v>
      </c>
      <c r="B3" s="50">
        <f t="shared" ref="B3:B66" si="0">A3</f>
        <v>225</v>
      </c>
      <c r="C3" s="51">
        <f t="shared" ref="C3:C66" si="1">B3/5</f>
        <v>45</v>
      </c>
      <c r="D3" s="51">
        <v>3.8</v>
      </c>
    </row>
    <row r="4" spans="1:4">
      <c r="A4" s="18">
        <v>255</v>
      </c>
      <c r="B4" s="16">
        <f t="shared" si="0"/>
        <v>255</v>
      </c>
      <c r="C4" s="17">
        <f t="shared" si="1"/>
        <v>51</v>
      </c>
      <c r="D4" s="17">
        <v>3.8</v>
      </c>
    </row>
    <row r="5" spans="1:4">
      <c r="A5" s="18">
        <v>300</v>
      </c>
      <c r="B5" s="16">
        <f t="shared" si="0"/>
        <v>300</v>
      </c>
      <c r="C5" s="17">
        <f t="shared" si="1"/>
        <v>60</v>
      </c>
      <c r="D5" s="17">
        <v>3.8</v>
      </c>
    </row>
    <row r="6" spans="1:4">
      <c r="A6" s="18">
        <v>315</v>
      </c>
      <c r="B6" s="16">
        <f t="shared" si="0"/>
        <v>315</v>
      </c>
      <c r="C6" s="17">
        <f t="shared" si="1"/>
        <v>63</v>
      </c>
      <c r="D6" s="17">
        <v>3.8</v>
      </c>
    </row>
    <row r="7" spans="1:4">
      <c r="A7" s="18">
        <v>320</v>
      </c>
      <c r="B7" s="16">
        <f t="shared" si="0"/>
        <v>320</v>
      </c>
      <c r="C7" s="17">
        <f t="shared" si="1"/>
        <v>64</v>
      </c>
      <c r="D7" s="17">
        <v>3.8</v>
      </c>
    </row>
    <row r="8" spans="1:4">
      <c r="A8" s="18">
        <v>340</v>
      </c>
      <c r="B8" s="16">
        <f t="shared" si="0"/>
        <v>340</v>
      </c>
      <c r="C8" s="17">
        <f t="shared" si="1"/>
        <v>68</v>
      </c>
      <c r="D8" s="17">
        <v>3.8</v>
      </c>
    </row>
    <row r="9" spans="1:4">
      <c r="A9" s="18">
        <v>350</v>
      </c>
      <c r="B9" s="16">
        <f t="shared" si="0"/>
        <v>350</v>
      </c>
      <c r="C9" s="17">
        <f t="shared" si="1"/>
        <v>70</v>
      </c>
      <c r="D9" s="17">
        <v>3.8</v>
      </c>
    </row>
    <row r="10" spans="1:4">
      <c r="A10" s="18">
        <v>360</v>
      </c>
      <c r="B10" s="16">
        <f t="shared" si="0"/>
        <v>360</v>
      </c>
      <c r="C10" s="17">
        <f t="shared" si="1"/>
        <v>72</v>
      </c>
      <c r="D10" s="17">
        <v>3.8</v>
      </c>
    </row>
    <row r="11" spans="1:4">
      <c r="A11" s="18">
        <v>370</v>
      </c>
      <c r="B11" s="16">
        <f t="shared" si="0"/>
        <v>370</v>
      </c>
      <c r="C11" s="17">
        <f t="shared" si="1"/>
        <v>74</v>
      </c>
      <c r="D11" s="17">
        <v>3.8</v>
      </c>
    </row>
    <row r="12" spans="1:4">
      <c r="A12" s="18">
        <v>375</v>
      </c>
      <c r="B12" s="16">
        <f t="shared" si="0"/>
        <v>375</v>
      </c>
      <c r="C12" s="17">
        <f t="shared" si="1"/>
        <v>75</v>
      </c>
      <c r="D12" s="17">
        <v>3.8</v>
      </c>
    </row>
    <row r="13" spans="1:4">
      <c r="A13" s="18">
        <v>390</v>
      </c>
      <c r="B13" s="16">
        <f t="shared" si="0"/>
        <v>390</v>
      </c>
      <c r="C13" s="17">
        <f t="shared" si="1"/>
        <v>78</v>
      </c>
      <c r="D13" s="17">
        <v>3.8</v>
      </c>
    </row>
    <row r="14" spans="1:4">
      <c r="A14" s="18">
        <v>395</v>
      </c>
      <c r="B14" s="16">
        <f t="shared" si="0"/>
        <v>395</v>
      </c>
      <c r="C14" s="17">
        <f t="shared" si="1"/>
        <v>79</v>
      </c>
      <c r="D14" s="17">
        <v>3.8</v>
      </c>
    </row>
    <row r="15" spans="1:4">
      <c r="A15" s="18">
        <v>400</v>
      </c>
      <c r="B15" s="16">
        <f t="shared" si="0"/>
        <v>400</v>
      </c>
      <c r="C15" s="17">
        <f t="shared" si="1"/>
        <v>80</v>
      </c>
      <c r="D15" s="17">
        <v>3.8</v>
      </c>
    </row>
    <row r="16" spans="1:4">
      <c r="A16" s="18">
        <v>410</v>
      </c>
      <c r="B16" s="16">
        <f t="shared" si="0"/>
        <v>410</v>
      </c>
      <c r="C16" s="17">
        <f t="shared" si="1"/>
        <v>82</v>
      </c>
      <c r="D16" s="17">
        <v>3.8</v>
      </c>
    </row>
    <row r="17" spans="1:4">
      <c r="A17" s="18">
        <v>415</v>
      </c>
      <c r="B17" s="16">
        <f t="shared" si="0"/>
        <v>415</v>
      </c>
      <c r="C17" s="17">
        <f t="shared" si="1"/>
        <v>83</v>
      </c>
      <c r="D17" s="17">
        <v>3.8</v>
      </c>
    </row>
    <row r="18" spans="1:4">
      <c r="A18" s="18">
        <v>420</v>
      </c>
      <c r="B18" s="16">
        <f t="shared" si="0"/>
        <v>420</v>
      </c>
      <c r="C18" s="17">
        <f t="shared" si="1"/>
        <v>84</v>
      </c>
      <c r="D18" s="17">
        <v>3.8</v>
      </c>
    </row>
    <row r="19" spans="1:4">
      <c r="A19" s="18">
        <v>430</v>
      </c>
      <c r="B19" s="16">
        <f t="shared" si="0"/>
        <v>430</v>
      </c>
      <c r="C19" s="17">
        <f t="shared" si="1"/>
        <v>86</v>
      </c>
      <c r="D19" s="17">
        <v>3.8</v>
      </c>
    </row>
    <row r="20" spans="1:4">
      <c r="A20" s="18">
        <v>435</v>
      </c>
      <c r="B20" s="16">
        <f t="shared" si="0"/>
        <v>435</v>
      </c>
      <c r="C20" s="17">
        <f t="shared" si="1"/>
        <v>87</v>
      </c>
      <c r="D20" s="17">
        <v>3.8</v>
      </c>
    </row>
    <row r="21" spans="1:4">
      <c r="A21" s="18">
        <v>440</v>
      </c>
      <c r="B21" s="16">
        <f t="shared" si="0"/>
        <v>440</v>
      </c>
      <c r="C21" s="17">
        <f t="shared" si="1"/>
        <v>88</v>
      </c>
      <c r="D21" s="17">
        <v>3.8</v>
      </c>
    </row>
    <row r="22" spans="1:4">
      <c r="A22" s="18">
        <v>450</v>
      </c>
      <c r="B22" s="16">
        <f t="shared" si="0"/>
        <v>450</v>
      </c>
      <c r="C22" s="17">
        <f t="shared" si="1"/>
        <v>90</v>
      </c>
      <c r="D22" s="17">
        <v>3.8</v>
      </c>
    </row>
    <row r="23" spans="1:4">
      <c r="A23" s="18">
        <v>465</v>
      </c>
      <c r="B23" s="16">
        <f t="shared" si="0"/>
        <v>465</v>
      </c>
      <c r="C23" s="17">
        <f t="shared" si="1"/>
        <v>93</v>
      </c>
      <c r="D23" s="17">
        <v>3.8</v>
      </c>
    </row>
    <row r="24" spans="1:4">
      <c r="A24" s="18">
        <v>475</v>
      </c>
      <c r="B24" s="16">
        <f t="shared" si="0"/>
        <v>475</v>
      </c>
      <c r="C24" s="17">
        <f t="shared" si="1"/>
        <v>95</v>
      </c>
      <c r="D24" s="17">
        <v>3.8</v>
      </c>
    </row>
    <row r="25" spans="1:4">
      <c r="A25" s="18">
        <v>490</v>
      </c>
      <c r="B25" s="16">
        <f t="shared" si="0"/>
        <v>490</v>
      </c>
      <c r="C25" s="17">
        <f t="shared" si="1"/>
        <v>98</v>
      </c>
      <c r="D25" s="17">
        <v>3.8</v>
      </c>
    </row>
    <row r="26" spans="1:4">
      <c r="A26" s="18">
        <v>500</v>
      </c>
      <c r="B26" s="16">
        <f t="shared" si="0"/>
        <v>500</v>
      </c>
      <c r="C26" s="17">
        <f t="shared" si="1"/>
        <v>100</v>
      </c>
      <c r="D26" s="17">
        <v>3.8</v>
      </c>
    </row>
    <row r="27" spans="1:4">
      <c r="A27" s="18">
        <v>520</v>
      </c>
      <c r="B27" s="16">
        <f t="shared" si="0"/>
        <v>520</v>
      </c>
      <c r="C27" s="17">
        <f t="shared" si="1"/>
        <v>104</v>
      </c>
      <c r="D27" s="17">
        <v>3.8</v>
      </c>
    </row>
    <row r="28" spans="1:4">
      <c r="A28" s="18">
        <v>525</v>
      </c>
      <c r="B28" s="16">
        <f t="shared" si="0"/>
        <v>525</v>
      </c>
      <c r="C28" s="17">
        <f t="shared" si="1"/>
        <v>105</v>
      </c>
      <c r="D28" s="17">
        <v>3.8</v>
      </c>
    </row>
    <row r="29" spans="1:4">
      <c r="A29" s="18">
        <v>530</v>
      </c>
      <c r="B29" s="16">
        <f t="shared" si="0"/>
        <v>530</v>
      </c>
      <c r="C29" s="17">
        <f t="shared" si="1"/>
        <v>106</v>
      </c>
      <c r="D29" s="17">
        <v>3.8</v>
      </c>
    </row>
    <row r="30" spans="1:4">
      <c r="A30" s="18">
        <v>550</v>
      </c>
      <c r="B30" s="16">
        <f t="shared" si="0"/>
        <v>550</v>
      </c>
      <c r="C30" s="17">
        <f t="shared" si="1"/>
        <v>110</v>
      </c>
      <c r="D30" s="17">
        <v>3.8</v>
      </c>
    </row>
    <row r="31" spans="1:4">
      <c r="A31" s="18">
        <v>560</v>
      </c>
      <c r="B31" s="16">
        <f t="shared" si="0"/>
        <v>560</v>
      </c>
      <c r="C31" s="17">
        <f t="shared" si="1"/>
        <v>112</v>
      </c>
      <c r="D31" s="17">
        <v>3.8</v>
      </c>
    </row>
    <row r="32" spans="1:4">
      <c r="A32" s="18">
        <v>570</v>
      </c>
      <c r="B32" s="16">
        <f t="shared" si="0"/>
        <v>570</v>
      </c>
      <c r="C32" s="17">
        <f t="shared" si="1"/>
        <v>114</v>
      </c>
      <c r="D32" s="17">
        <v>3.8</v>
      </c>
    </row>
    <row r="33" spans="1:4">
      <c r="A33" s="18">
        <v>575</v>
      </c>
      <c r="B33" s="16">
        <f t="shared" si="0"/>
        <v>575</v>
      </c>
      <c r="C33" s="17">
        <f t="shared" si="1"/>
        <v>115</v>
      </c>
      <c r="D33" s="17">
        <v>3.8</v>
      </c>
    </row>
    <row r="34" spans="1:4">
      <c r="A34" s="18">
        <v>580</v>
      </c>
      <c r="B34" s="16">
        <f t="shared" si="0"/>
        <v>580</v>
      </c>
      <c r="C34" s="17">
        <f t="shared" si="1"/>
        <v>116</v>
      </c>
      <c r="D34" s="17">
        <v>3.8</v>
      </c>
    </row>
    <row r="35" spans="1:4">
      <c r="A35" s="18">
        <v>600</v>
      </c>
      <c r="B35" s="16">
        <f t="shared" si="0"/>
        <v>600</v>
      </c>
      <c r="C35" s="17">
        <f t="shared" si="1"/>
        <v>120</v>
      </c>
      <c r="D35" s="17">
        <v>3.8</v>
      </c>
    </row>
    <row r="36" spans="1:4">
      <c r="A36" s="18">
        <v>625</v>
      </c>
      <c r="B36" s="16">
        <f t="shared" si="0"/>
        <v>625</v>
      </c>
      <c r="C36" s="17">
        <f t="shared" si="1"/>
        <v>125</v>
      </c>
      <c r="D36" s="17">
        <v>3.8</v>
      </c>
    </row>
    <row r="37" spans="1:4">
      <c r="A37" s="18">
        <v>635</v>
      </c>
      <c r="B37" s="16">
        <f t="shared" si="0"/>
        <v>635</v>
      </c>
      <c r="C37" s="17">
        <f t="shared" si="1"/>
        <v>127</v>
      </c>
      <c r="D37" s="17">
        <v>3.8</v>
      </c>
    </row>
    <row r="38" spans="1:4">
      <c r="A38" s="18">
        <v>670</v>
      </c>
      <c r="B38" s="16">
        <f t="shared" si="0"/>
        <v>670</v>
      </c>
      <c r="C38" s="17">
        <f t="shared" si="1"/>
        <v>134</v>
      </c>
      <c r="D38" s="17">
        <v>3.8</v>
      </c>
    </row>
    <row r="39" spans="1:4">
      <c r="A39" s="18">
        <v>675</v>
      </c>
      <c r="B39" s="16">
        <f t="shared" si="0"/>
        <v>675</v>
      </c>
      <c r="C39" s="17">
        <f t="shared" si="1"/>
        <v>135</v>
      </c>
      <c r="D39" s="17">
        <v>3.8</v>
      </c>
    </row>
    <row r="40" spans="1:4">
      <c r="A40" s="18">
        <v>680</v>
      </c>
      <c r="B40" s="16">
        <f t="shared" si="0"/>
        <v>680</v>
      </c>
      <c r="C40" s="17">
        <f t="shared" si="1"/>
        <v>136</v>
      </c>
      <c r="D40" s="17">
        <v>3.8</v>
      </c>
    </row>
    <row r="41" spans="1:4">
      <c r="A41" s="18">
        <v>695</v>
      </c>
      <c r="B41" s="16">
        <f t="shared" si="0"/>
        <v>695</v>
      </c>
      <c r="C41" s="17">
        <f t="shared" si="1"/>
        <v>139</v>
      </c>
      <c r="D41" s="17">
        <v>3.8</v>
      </c>
    </row>
    <row r="42" spans="1:4">
      <c r="A42" s="18">
        <v>700</v>
      </c>
      <c r="B42" s="16">
        <f t="shared" si="0"/>
        <v>700</v>
      </c>
      <c r="C42" s="17">
        <f t="shared" si="1"/>
        <v>140</v>
      </c>
      <c r="D42" s="17">
        <v>3.8</v>
      </c>
    </row>
    <row r="43" spans="1:4">
      <c r="A43" s="18">
        <v>710</v>
      </c>
      <c r="B43" s="16">
        <f t="shared" si="0"/>
        <v>710</v>
      </c>
      <c r="C43" s="17">
        <f t="shared" si="1"/>
        <v>142</v>
      </c>
      <c r="D43" s="17">
        <v>3.8</v>
      </c>
    </row>
    <row r="44" spans="1:4">
      <c r="A44" s="18">
        <v>720</v>
      </c>
      <c r="B44" s="16">
        <f t="shared" si="0"/>
        <v>720</v>
      </c>
      <c r="C44" s="17">
        <f t="shared" si="1"/>
        <v>144</v>
      </c>
      <c r="D44" s="17">
        <v>3.8</v>
      </c>
    </row>
    <row r="45" spans="1:4">
      <c r="A45" s="18">
        <v>730</v>
      </c>
      <c r="B45" s="16">
        <f t="shared" si="0"/>
        <v>730</v>
      </c>
      <c r="C45" s="17">
        <f t="shared" si="1"/>
        <v>146</v>
      </c>
      <c r="D45" s="17">
        <v>3.8</v>
      </c>
    </row>
    <row r="46" spans="1:4">
      <c r="A46" s="18">
        <v>740</v>
      </c>
      <c r="B46" s="16">
        <f t="shared" si="0"/>
        <v>740</v>
      </c>
      <c r="C46" s="17">
        <f t="shared" si="1"/>
        <v>148</v>
      </c>
      <c r="D46" s="17">
        <v>3.8</v>
      </c>
    </row>
    <row r="47" spans="1:4">
      <c r="A47" s="18">
        <v>750</v>
      </c>
      <c r="B47" s="16">
        <f t="shared" si="0"/>
        <v>750</v>
      </c>
      <c r="C47" s="17">
        <f t="shared" si="1"/>
        <v>150</v>
      </c>
      <c r="D47" s="17">
        <v>3.8</v>
      </c>
    </row>
    <row r="48" spans="1:4">
      <c r="A48" s="18">
        <v>760</v>
      </c>
      <c r="B48" s="16">
        <f t="shared" si="0"/>
        <v>760</v>
      </c>
      <c r="C48" s="17">
        <f t="shared" si="1"/>
        <v>152</v>
      </c>
      <c r="D48" s="17">
        <v>3.8</v>
      </c>
    </row>
    <row r="49" spans="1:4">
      <c r="A49" s="18">
        <v>770</v>
      </c>
      <c r="B49" s="16">
        <f t="shared" si="0"/>
        <v>770</v>
      </c>
      <c r="C49" s="17">
        <f t="shared" si="1"/>
        <v>154</v>
      </c>
      <c r="D49" s="17">
        <v>3.8</v>
      </c>
    </row>
    <row r="50" spans="1:4">
      <c r="A50" s="18">
        <v>775</v>
      </c>
      <c r="B50" s="16">
        <f t="shared" si="0"/>
        <v>775</v>
      </c>
      <c r="C50" s="17">
        <f t="shared" si="1"/>
        <v>155</v>
      </c>
      <c r="D50" s="17">
        <v>3.8</v>
      </c>
    </row>
    <row r="51" spans="1:4">
      <c r="A51" s="18">
        <v>800</v>
      </c>
      <c r="B51" s="16">
        <f t="shared" si="0"/>
        <v>800</v>
      </c>
      <c r="C51" s="17">
        <f t="shared" si="1"/>
        <v>160</v>
      </c>
      <c r="D51" s="17">
        <v>3.8</v>
      </c>
    </row>
    <row r="52" spans="1:4">
      <c r="A52" s="18">
        <v>810</v>
      </c>
      <c r="B52" s="16">
        <f t="shared" si="0"/>
        <v>810</v>
      </c>
      <c r="C52" s="17">
        <f t="shared" si="1"/>
        <v>162</v>
      </c>
      <c r="D52" s="17">
        <v>3.8</v>
      </c>
    </row>
    <row r="53" spans="1:4">
      <c r="A53" s="18">
        <v>815</v>
      </c>
      <c r="B53" s="16">
        <f t="shared" si="0"/>
        <v>815</v>
      </c>
      <c r="C53" s="17">
        <f t="shared" si="1"/>
        <v>163</v>
      </c>
      <c r="D53" s="17">
        <v>3.8</v>
      </c>
    </row>
    <row r="54" spans="1:4">
      <c r="A54" s="18">
        <v>830</v>
      </c>
      <c r="B54" s="16">
        <f t="shared" si="0"/>
        <v>830</v>
      </c>
      <c r="C54" s="17">
        <f t="shared" si="1"/>
        <v>166</v>
      </c>
      <c r="D54" s="17">
        <v>3.8</v>
      </c>
    </row>
    <row r="55" spans="1:4">
      <c r="A55" s="18">
        <v>835</v>
      </c>
      <c r="B55" s="16">
        <f t="shared" si="0"/>
        <v>835</v>
      </c>
      <c r="C55" s="17">
        <f t="shared" si="1"/>
        <v>167</v>
      </c>
      <c r="D55" s="17">
        <v>3.8</v>
      </c>
    </row>
    <row r="56" spans="1:4">
      <c r="A56" s="18">
        <v>840</v>
      </c>
      <c r="B56" s="16">
        <f t="shared" si="0"/>
        <v>840</v>
      </c>
      <c r="C56" s="17">
        <f t="shared" si="1"/>
        <v>168</v>
      </c>
      <c r="D56" s="17">
        <v>3.8</v>
      </c>
    </row>
    <row r="57" spans="1:4">
      <c r="A57" s="18">
        <v>845</v>
      </c>
      <c r="B57" s="16">
        <f t="shared" si="0"/>
        <v>845</v>
      </c>
      <c r="C57" s="17">
        <f t="shared" si="1"/>
        <v>169</v>
      </c>
      <c r="D57" s="17">
        <v>3.8</v>
      </c>
    </row>
    <row r="58" spans="1:4">
      <c r="A58" s="18">
        <v>850</v>
      </c>
      <c r="B58" s="16">
        <f t="shared" si="0"/>
        <v>850</v>
      </c>
      <c r="C58" s="17">
        <f t="shared" si="1"/>
        <v>170</v>
      </c>
      <c r="D58" s="17">
        <v>3.8</v>
      </c>
    </row>
    <row r="59" spans="1:4">
      <c r="A59" s="18">
        <v>860</v>
      </c>
      <c r="B59" s="16">
        <f t="shared" si="0"/>
        <v>860</v>
      </c>
      <c r="C59" s="17">
        <f t="shared" si="1"/>
        <v>172</v>
      </c>
      <c r="D59" s="17">
        <v>3.8</v>
      </c>
    </row>
    <row r="60" spans="1:4">
      <c r="A60" s="18">
        <v>880</v>
      </c>
      <c r="B60" s="16">
        <f t="shared" si="0"/>
        <v>880</v>
      </c>
      <c r="C60" s="17">
        <f t="shared" si="1"/>
        <v>176</v>
      </c>
      <c r="D60" s="17">
        <v>3.8</v>
      </c>
    </row>
    <row r="61" spans="1:4">
      <c r="A61" s="18">
        <v>895</v>
      </c>
      <c r="B61" s="16">
        <f t="shared" si="0"/>
        <v>895</v>
      </c>
      <c r="C61" s="17">
        <f t="shared" si="1"/>
        <v>179</v>
      </c>
      <c r="D61" s="17">
        <v>3.8</v>
      </c>
    </row>
    <row r="62" spans="1:4">
      <c r="A62" s="18">
        <v>900</v>
      </c>
      <c r="B62" s="16">
        <f t="shared" si="0"/>
        <v>900</v>
      </c>
      <c r="C62" s="17">
        <f t="shared" si="1"/>
        <v>180</v>
      </c>
      <c r="D62" s="17">
        <v>3.8</v>
      </c>
    </row>
    <row r="63" spans="1:4">
      <c r="A63" s="18">
        <v>920</v>
      </c>
      <c r="B63" s="16">
        <f t="shared" si="0"/>
        <v>920</v>
      </c>
      <c r="C63" s="17">
        <f t="shared" si="1"/>
        <v>184</v>
      </c>
      <c r="D63" s="17">
        <v>3.8</v>
      </c>
    </row>
    <row r="64" spans="1:4">
      <c r="A64" s="18">
        <v>935</v>
      </c>
      <c r="B64" s="16">
        <f t="shared" si="0"/>
        <v>935</v>
      </c>
      <c r="C64" s="17">
        <f t="shared" si="1"/>
        <v>187</v>
      </c>
      <c r="D64" s="17">
        <v>3.8</v>
      </c>
    </row>
    <row r="65" spans="1:4">
      <c r="A65" s="18">
        <v>960</v>
      </c>
      <c r="B65" s="16">
        <f t="shared" si="0"/>
        <v>960</v>
      </c>
      <c r="C65" s="17">
        <f t="shared" si="1"/>
        <v>192</v>
      </c>
      <c r="D65" s="17">
        <v>3.8</v>
      </c>
    </row>
    <row r="66" spans="1:4">
      <c r="A66" s="18">
        <v>1000</v>
      </c>
      <c r="B66" s="16">
        <f t="shared" si="0"/>
        <v>1000</v>
      </c>
      <c r="C66" s="17">
        <f t="shared" si="1"/>
        <v>200</v>
      </c>
      <c r="D66" s="17">
        <v>3.8</v>
      </c>
    </row>
    <row r="67" spans="1:4">
      <c r="A67" s="18">
        <v>1050</v>
      </c>
      <c r="B67" s="16">
        <f t="shared" ref="B67:B84" si="2">A67</f>
        <v>1050</v>
      </c>
      <c r="C67" s="17">
        <f t="shared" ref="C67:C84" si="3">B67/5</f>
        <v>210</v>
      </c>
      <c r="D67" s="17">
        <v>3.8</v>
      </c>
    </row>
    <row r="68" spans="1:4">
      <c r="A68" s="18">
        <v>1080</v>
      </c>
      <c r="B68" s="16">
        <f t="shared" si="2"/>
        <v>1080</v>
      </c>
      <c r="C68" s="17">
        <f t="shared" si="3"/>
        <v>216</v>
      </c>
      <c r="D68" s="17">
        <v>3.8</v>
      </c>
    </row>
    <row r="69" spans="1:4">
      <c r="A69" s="18">
        <v>1090</v>
      </c>
      <c r="B69" s="16">
        <f t="shared" si="2"/>
        <v>1090</v>
      </c>
      <c r="C69" s="17">
        <f t="shared" si="3"/>
        <v>218</v>
      </c>
      <c r="D69" s="17">
        <v>3.8</v>
      </c>
    </row>
    <row r="70" spans="1:4">
      <c r="A70" s="18">
        <v>1115</v>
      </c>
      <c r="B70" s="16">
        <f t="shared" si="2"/>
        <v>1115</v>
      </c>
      <c r="C70" s="17">
        <f t="shared" si="3"/>
        <v>223</v>
      </c>
      <c r="D70" s="17">
        <v>3.8</v>
      </c>
    </row>
    <row r="71" spans="1:4">
      <c r="A71" s="18">
        <v>1270</v>
      </c>
      <c r="B71" s="16">
        <f t="shared" si="2"/>
        <v>1270</v>
      </c>
      <c r="C71" s="17">
        <f t="shared" si="3"/>
        <v>254</v>
      </c>
      <c r="D71" s="17">
        <v>3.8</v>
      </c>
    </row>
    <row r="72" spans="1:4">
      <c r="A72" s="18">
        <v>1315</v>
      </c>
      <c r="B72" s="16">
        <f t="shared" si="2"/>
        <v>1315</v>
      </c>
      <c r="C72" s="17">
        <f t="shared" si="3"/>
        <v>263</v>
      </c>
      <c r="D72" s="17">
        <v>3.8</v>
      </c>
    </row>
    <row r="73" spans="1:4">
      <c r="A73" s="18">
        <v>1400</v>
      </c>
      <c r="B73" s="16">
        <f t="shared" si="2"/>
        <v>1400</v>
      </c>
      <c r="C73" s="17">
        <f t="shared" si="3"/>
        <v>280</v>
      </c>
      <c r="D73" s="17">
        <v>3.8</v>
      </c>
    </row>
    <row r="74" spans="1:4">
      <c r="A74" s="18">
        <v>1535</v>
      </c>
      <c r="B74" s="16">
        <f t="shared" si="2"/>
        <v>1535</v>
      </c>
      <c r="C74" s="17">
        <f t="shared" si="3"/>
        <v>307</v>
      </c>
      <c r="D74" s="17">
        <v>3.8</v>
      </c>
    </row>
    <row r="75" spans="1:4">
      <c r="A75" s="18">
        <v>1585</v>
      </c>
      <c r="B75" s="16">
        <f t="shared" si="2"/>
        <v>1585</v>
      </c>
      <c r="C75" s="17">
        <f t="shared" si="3"/>
        <v>317</v>
      </c>
      <c r="D75" s="17">
        <v>3.8</v>
      </c>
    </row>
    <row r="76" spans="1:4">
      <c r="A76" s="18">
        <v>1615</v>
      </c>
      <c r="B76" s="16">
        <f t="shared" si="2"/>
        <v>1615</v>
      </c>
      <c r="C76" s="17">
        <f t="shared" si="3"/>
        <v>323</v>
      </c>
      <c r="D76" s="17">
        <v>3.8</v>
      </c>
    </row>
    <row r="77" spans="1:4">
      <c r="A77" s="18">
        <v>1675</v>
      </c>
      <c r="B77" s="16">
        <f t="shared" si="2"/>
        <v>1675</v>
      </c>
      <c r="C77" s="17">
        <f t="shared" si="3"/>
        <v>335</v>
      </c>
      <c r="D77" s="17">
        <v>3.8</v>
      </c>
    </row>
    <row r="78" spans="1:4">
      <c r="A78" s="18">
        <v>1875</v>
      </c>
      <c r="B78" s="16">
        <f t="shared" si="2"/>
        <v>1875</v>
      </c>
      <c r="C78" s="17">
        <f t="shared" si="3"/>
        <v>375</v>
      </c>
      <c r="D78" s="17">
        <v>3.8</v>
      </c>
    </row>
    <row r="79" spans="1:4">
      <c r="A79" s="18">
        <v>1960</v>
      </c>
      <c r="B79" s="16">
        <f t="shared" si="2"/>
        <v>1960</v>
      </c>
      <c r="C79" s="17">
        <f t="shared" si="3"/>
        <v>392</v>
      </c>
      <c r="D79" s="17">
        <v>3.8</v>
      </c>
    </row>
    <row r="80" spans="1:4">
      <c r="A80" s="18">
        <v>2115</v>
      </c>
      <c r="B80" s="16">
        <f t="shared" si="2"/>
        <v>2115</v>
      </c>
      <c r="C80" s="17">
        <f t="shared" si="3"/>
        <v>423</v>
      </c>
      <c r="D80" s="17">
        <v>3.8</v>
      </c>
    </row>
    <row r="81" spans="1:4">
      <c r="A81" s="18">
        <v>2200</v>
      </c>
      <c r="B81" s="16">
        <f t="shared" si="2"/>
        <v>2200</v>
      </c>
      <c r="C81" s="17">
        <f t="shared" si="3"/>
        <v>440</v>
      </c>
      <c r="D81" s="17">
        <v>3.8</v>
      </c>
    </row>
    <row r="82" spans="1:4">
      <c r="A82" s="18">
        <v>2350</v>
      </c>
      <c r="B82" s="16">
        <f t="shared" si="2"/>
        <v>2350</v>
      </c>
      <c r="C82" s="17">
        <f t="shared" si="3"/>
        <v>470</v>
      </c>
      <c r="D82" s="17">
        <v>3.8</v>
      </c>
    </row>
    <row r="83" spans="1:4">
      <c r="A83" s="18">
        <v>2645</v>
      </c>
      <c r="B83" s="16">
        <f t="shared" si="2"/>
        <v>2645</v>
      </c>
      <c r="C83" s="17">
        <f t="shared" si="3"/>
        <v>529</v>
      </c>
      <c r="D83" s="17">
        <v>3.8</v>
      </c>
    </row>
    <row r="84" spans="1:4">
      <c r="A84" s="18">
        <v>3430</v>
      </c>
      <c r="B84" s="16">
        <f t="shared" si="2"/>
        <v>3430</v>
      </c>
      <c r="C84" s="17">
        <f t="shared" si="3"/>
        <v>686</v>
      </c>
      <c r="D84" s="17">
        <v>3.8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26"/>
  <sheetViews>
    <sheetView workbookViewId="0">
      <selection activeCell="G17" sqref="G17"/>
    </sheetView>
  </sheetViews>
  <sheetFormatPr defaultColWidth="9" defaultRowHeight="13.5"/>
  <cols>
    <col min="1" max="4" width="15.53125" customWidth="1"/>
  </cols>
  <sheetData>
    <row r="1" spans="1:4" ht="21">
      <c r="A1" s="188" t="s">
        <v>258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416</v>
      </c>
      <c r="B3" s="4">
        <f>A3</f>
        <v>416</v>
      </c>
      <c r="C3" s="4">
        <f>B3/8</f>
        <v>52</v>
      </c>
      <c r="D3" s="4">
        <v>5.2</v>
      </c>
    </row>
    <row r="4" spans="1:4">
      <c r="A4" s="3">
        <v>480</v>
      </c>
      <c r="B4" s="4">
        <f>A4</f>
        <v>480</v>
      </c>
      <c r="C4" s="4">
        <f>B4/8</f>
        <v>60</v>
      </c>
      <c r="D4" s="4">
        <v>5.2</v>
      </c>
    </row>
    <row r="5" spans="1:4">
      <c r="A5" s="3">
        <v>512</v>
      </c>
      <c r="B5" s="4">
        <f t="shared" ref="B5:B36" si="0">A5</f>
        <v>512</v>
      </c>
      <c r="C5" s="4">
        <f t="shared" ref="C5:C36" si="1">B5/8</f>
        <v>64</v>
      </c>
      <c r="D5" s="4">
        <v>5.2</v>
      </c>
    </row>
    <row r="6" spans="1:4">
      <c r="A6" s="3">
        <v>520</v>
      </c>
      <c r="B6" s="4">
        <f t="shared" si="0"/>
        <v>520</v>
      </c>
      <c r="C6" s="4">
        <f t="shared" si="1"/>
        <v>65</v>
      </c>
      <c r="D6" s="4">
        <v>5.2</v>
      </c>
    </row>
    <row r="7" spans="1:4">
      <c r="A7" s="3">
        <v>560</v>
      </c>
      <c r="B7" s="4">
        <f t="shared" si="0"/>
        <v>560</v>
      </c>
      <c r="C7" s="4">
        <f t="shared" si="1"/>
        <v>70</v>
      </c>
      <c r="D7" s="4">
        <v>5.2</v>
      </c>
    </row>
    <row r="8" spans="1:4">
      <c r="A8" s="3">
        <v>576</v>
      </c>
      <c r="B8" s="4">
        <f t="shared" si="0"/>
        <v>576</v>
      </c>
      <c r="C8" s="4">
        <f t="shared" si="1"/>
        <v>72</v>
      </c>
      <c r="D8" s="4">
        <v>5.2</v>
      </c>
    </row>
    <row r="9" spans="1:4">
      <c r="A9" s="3">
        <v>600</v>
      </c>
      <c r="B9" s="4">
        <f t="shared" si="0"/>
        <v>600</v>
      </c>
      <c r="C9" s="4">
        <f t="shared" si="1"/>
        <v>75</v>
      </c>
      <c r="D9" s="4">
        <v>5.2</v>
      </c>
    </row>
    <row r="10" spans="1:4">
      <c r="A10" s="3">
        <v>608</v>
      </c>
      <c r="B10" s="4">
        <f t="shared" si="0"/>
        <v>608</v>
      </c>
      <c r="C10" s="4">
        <f t="shared" si="1"/>
        <v>76</v>
      </c>
      <c r="D10" s="4">
        <v>5.2</v>
      </c>
    </row>
    <row r="11" spans="1:4">
      <c r="A11" s="3">
        <v>624</v>
      </c>
      <c r="B11" s="4">
        <f t="shared" si="0"/>
        <v>624</v>
      </c>
      <c r="C11" s="4">
        <f t="shared" si="1"/>
        <v>78</v>
      </c>
      <c r="D11" s="4">
        <v>5.2</v>
      </c>
    </row>
    <row r="12" spans="1:4">
      <c r="A12" s="3">
        <v>632</v>
      </c>
      <c r="B12" s="4">
        <f t="shared" si="0"/>
        <v>632</v>
      </c>
      <c r="C12" s="4">
        <f t="shared" si="1"/>
        <v>79</v>
      </c>
      <c r="D12" s="4">
        <v>5.2</v>
      </c>
    </row>
    <row r="13" spans="1:4">
      <c r="A13" s="3">
        <v>640</v>
      </c>
      <c r="B13" s="4">
        <f t="shared" si="0"/>
        <v>640</v>
      </c>
      <c r="C13" s="4">
        <f t="shared" si="1"/>
        <v>80</v>
      </c>
      <c r="D13" s="4">
        <v>5.2</v>
      </c>
    </row>
    <row r="14" spans="1:4">
      <c r="A14" s="3">
        <v>648</v>
      </c>
      <c r="B14" s="4">
        <f t="shared" si="0"/>
        <v>648</v>
      </c>
      <c r="C14" s="4">
        <f t="shared" si="1"/>
        <v>81</v>
      </c>
      <c r="D14" s="4">
        <v>5.2</v>
      </c>
    </row>
    <row r="15" spans="1:4">
      <c r="A15" s="3">
        <v>656</v>
      </c>
      <c r="B15" s="4">
        <f t="shared" si="0"/>
        <v>656</v>
      </c>
      <c r="C15" s="4">
        <f t="shared" si="1"/>
        <v>82</v>
      </c>
      <c r="D15" s="4">
        <v>5.2</v>
      </c>
    </row>
    <row r="16" spans="1:4">
      <c r="A16" s="3">
        <v>664</v>
      </c>
      <c r="B16" s="4">
        <f t="shared" si="0"/>
        <v>664</v>
      </c>
      <c r="C16" s="4">
        <f t="shared" si="1"/>
        <v>83</v>
      </c>
      <c r="D16" s="4">
        <v>5.2</v>
      </c>
    </row>
    <row r="17" spans="1:4">
      <c r="A17" s="3">
        <v>680</v>
      </c>
      <c r="B17" s="4">
        <f t="shared" si="0"/>
        <v>680</v>
      </c>
      <c r="C17" s="4">
        <f t="shared" si="1"/>
        <v>85</v>
      </c>
      <c r="D17" s="4">
        <v>5.2</v>
      </c>
    </row>
    <row r="18" spans="1:4">
      <c r="A18" s="3">
        <v>696</v>
      </c>
      <c r="B18" s="4">
        <f t="shared" si="0"/>
        <v>696</v>
      </c>
      <c r="C18" s="4">
        <f t="shared" si="1"/>
        <v>87</v>
      </c>
      <c r="D18" s="4">
        <v>5.2</v>
      </c>
    </row>
    <row r="19" spans="1:4">
      <c r="A19" s="3">
        <v>704</v>
      </c>
      <c r="B19" s="4">
        <f t="shared" si="0"/>
        <v>704</v>
      </c>
      <c r="C19" s="4">
        <f t="shared" si="1"/>
        <v>88</v>
      </c>
      <c r="D19" s="4">
        <v>5.2</v>
      </c>
    </row>
    <row r="20" spans="1:4">
      <c r="A20" s="3">
        <v>720</v>
      </c>
      <c r="B20" s="4">
        <f t="shared" si="0"/>
        <v>720</v>
      </c>
      <c r="C20" s="4">
        <f t="shared" si="1"/>
        <v>90</v>
      </c>
      <c r="D20" s="4">
        <v>5.2</v>
      </c>
    </row>
    <row r="21" spans="1:4">
      <c r="A21" s="3">
        <v>728</v>
      </c>
      <c r="B21" s="4">
        <f t="shared" si="0"/>
        <v>728</v>
      </c>
      <c r="C21" s="4">
        <f t="shared" si="1"/>
        <v>91</v>
      </c>
      <c r="D21" s="4">
        <v>5.2</v>
      </c>
    </row>
    <row r="22" spans="1:4">
      <c r="A22" s="3">
        <v>736</v>
      </c>
      <c r="B22" s="4">
        <f t="shared" si="0"/>
        <v>736</v>
      </c>
      <c r="C22" s="4">
        <f t="shared" si="1"/>
        <v>92</v>
      </c>
      <c r="D22" s="4">
        <v>5.2</v>
      </c>
    </row>
    <row r="23" spans="1:4">
      <c r="A23" s="3">
        <v>744</v>
      </c>
      <c r="B23" s="4">
        <f t="shared" si="0"/>
        <v>744</v>
      </c>
      <c r="C23" s="4">
        <f t="shared" si="1"/>
        <v>93</v>
      </c>
      <c r="D23" s="4">
        <v>5.2</v>
      </c>
    </row>
    <row r="24" spans="1:4">
      <c r="A24" s="3">
        <v>752</v>
      </c>
      <c r="B24" s="4">
        <f t="shared" si="0"/>
        <v>752</v>
      </c>
      <c r="C24" s="4">
        <f t="shared" si="1"/>
        <v>94</v>
      </c>
      <c r="D24" s="4">
        <v>5.2</v>
      </c>
    </row>
    <row r="25" spans="1:4">
      <c r="A25" s="3">
        <v>760</v>
      </c>
      <c r="B25" s="4">
        <f t="shared" si="0"/>
        <v>760</v>
      </c>
      <c r="C25" s="4">
        <f t="shared" si="1"/>
        <v>95</v>
      </c>
      <c r="D25" s="4">
        <v>5.2</v>
      </c>
    </row>
    <row r="26" spans="1:4">
      <c r="A26" s="3">
        <v>768</v>
      </c>
      <c r="B26" s="4">
        <f t="shared" si="0"/>
        <v>768</v>
      </c>
      <c r="C26" s="4">
        <f t="shared" si="1"/>
        <v>96</v>
      </c>
      <c r="D26" s="4">
        <v>5.2</v>
      </c>
    </row>
    <row r="27" spans="1:4">
      <c r="A27" s="3">
        <v>776</v>
      </c>
      <c r="B27" s="4">
        <f t="shared" si="0"/>
        <v>776</v>
      </c>
      <c r="C27" s="4">
        <f t="shared" si="1"/>
        <v>97</v>
      </c>
      <c r="D27" s="4">
        <v>5.2</v>
      </c>
    </row>
    <row r="28" spans="1:4">
      <c r="A28" s="3">
        <v>784</v>
      </c>
      <c r="B28" s="4">
        <f t="shared" si="0"/>
        <v>784</v>
      </c>
      <c r="C28" s="4">
        <f t="shared" si="1"/>
        <v>98</v>
      </c>
      <c r="D28" s="4">
        <v>5.2</v>
      </c>
    </row>
    <row r="29" spans="1:4">
      <c r="A29" s="3">
        <v>792</v>
      </c>
      <c r="B29" s="4">
        <f t="shared" si="0"/>
        <v>792</v>
      </c>
      <c r="C29" s="4">
        <f t="shared" si="1"/>
        <v>99</v>
      </c>
      <c r="D29" s="4">
        <v>5.2</v>
      </c>
    </row>
    <row r="30" spans="1:4">
      <c r="A30" s="3">
        <v>800</v>
      </c>
      <c r="B30" s="4">
        <f t="shared" si="0"/>
        <v>800</v>
      </c>
      <c r="C30" s="4">
        <f t="shared" si="1"/>
        <v>100</v>
      </c>
      <c r="D30" s="4">
        <v>5.2</v>
      </c>
    </row>
    <row r="31" spans="1:4">
      <c r="A31" s="3">
        <v>808</v>
      </c>
      <c r="B31" s="4">
        <f t="shared" si="0"/>
        <v>808</v>
      </c>
      <c r="C31" s="4">
        <f t="shared" si="1"/>
        <v>101</v>
      </c>
      <c r="D31" s="4">
        <v>5.2</v>
      </c>
    </row>
    <row r="32" spans="1:4">
      <c r="A32" s="3">
        <v>816</v>
      </c>
      <c r="B32" s="4">
        <f t="shared" si="0"/>
        <v>816</v>
      </c>
      <c r="C32" s="4">
        <f t="shared" si="1"/>
        <v>102</v>
      </c>
      <c r="D32" s="4">
        <v>5.2</v>
      </c>
    </row>
    <row r="33" spans="1:4">
      <c r="A33" s="3">
        <v>824</v>
      </c>
      <c r="B33" s="4">
        <f t="shared" si="0"/>
        <v>824</v>
      </c>
      <c r="C33" s="4">
        <f t="shared" si="1"/>
        <v>103</v>
      </c>
      <c r="D33" s="4">
        <v>5.2</v>
      </c>
    </row>
    <row r="34" spans="1:4">
      <c r="A34" s="3">
        <v>832</v>
      </c>
      <c r="B34" s="4">
        <f t="shared" si="0"/>
        <v>832</v>
      </c>
      <c r="C34" s="4">
        <f t="shared" si="1"/>
        <v>104</v>
      </c>
      <c r="D34" s="4">
        <v>5.2</v>
      </c>
    </row>
    <row r="35" spans="1:4">
      <c r="A35" s="3">
        <v>840</v>
      </c>
      <c r="B35" s="4">
        <f t="shared" si="0"/>
        <v>840</v>
      </c>
      <c r="C35" s="4">
        <f t="shared" si="1"/>
        <v>105</v>
      </c>
      <c r="D35" s="4">
        <v>5.2</v>
      </c>
    </row>
    <row r="36" spans="1:4">
      <c r="A36" s="3">
        <v>848</v>
      </c>
      <c r="B36" s="4">
        <f t="shared" si="0"/>
        <v>848</v>
      </c>
      <c r="C36" s="4">
        <f t="shared" si="1"/>
        <v>106</v>
      </c>
      <c r="D36" s="4">
        <v>5.2</v>
      </c>
    </row>
    <row r="37" spans="1:4">
      <c r="A37" s="3">
        <v>856</v>
      </c>
      <c r="B37" s="4">
        <f t="shared" ref="B37:B68" si="2">A37</f>
        <v>856</v>
      </c>
      <c r="C37" s="4">
        <f t="shared" ref="C37:C68" si="3">B37/8</f>
        <v>107</v>
      </c>
      <c r="D37" s="4">
        <v>5.2</v>
      </c>
    </row>
    <row r="38" spans="1:4">
      <c r="A38" s="3">
        <v>864</v>
      </c>
      <c r="B38" s="4">
        <f t="shared" si="2"/>
        <v>864</v>
      </c>
      <c r="C38" s="4">
        <f t="shared" si="3"/>
        <v>108</v>
      </c>
      <c r="D38" s="4">
        <v>5.2</v>
      </c>
    </row>
    <row r="39" spans="1:4">
      <c r="A39" s="3">
        <v>872</v>
      </c>
      <c r="B39" s="4">
        <f t="shared" si="2"/>
        <v>872</v>
      </c>
      <c r="C39" s="4">
        <f t="shared" si="3"/>
        <v>109</v>
      </c>
      <c r="D39" s="4">
        <v>5.2</v>
      </c>
    </row>
    <row r="40" spans="1:4">
      <c r="A40" s="3">
        <v>880</v>
      </c>
      <c r="B40" s="4">
        <f t="shared" si="2"/>
        <v>880</v>
      </c>
      <c r="C40" s="4">
        <f t="shared" si="3"/>
        <v>110</v>
      </c>
      <c r="D40" s="4">
        <v>5.2</v>
      </c>
    </row>
    <row r="41" spans="1:4">
      <c r="A41" s="3">
        <v>888</v>
      </c>
      <c r="B41" s="4">
        <f t="shared" si="2"/>
        <v>888</v>
      </c>
      <c r="C41" s="4">
        <f t="shared" si="3"/>
        <v>111</v>
      </c>
      <c r="D41" s="4">
        <v>5.2</v>
      </c>
    </row>
    <row r="42" spans="1:4">
      <c r="A42" s="3">
        <v>896</v>
      </c>
      <c r="B42" s="4">
        <f t="shared" si="2"/>
        <v>896</v>
      </c>
      <c r="C42" s="4">
        <f t="shared" si="3"/>
        <v>112</v>
      </c>
      <c r="D42" s="4">
        <v>5.2</v>
      </c>
    </row>
    <row r="43" spans="1:4">
      <c r="A43" s="3">
        <v>904</v>
      </c>
      <c r="B43" s="4">
        <f t="shared" si="2"/>
        <v>904</v>
      </c>
      <c r="C43" s="4">
        <f t="shared" si="3"/>
        <v>113</v>
      </c>
      <c r="D43" s="4">
        <v>5.2</v>
      </c>
    </row>
    <row r="44" spans="1:4">
      <c r="A44" s="3">
        <v>912</v>
      </c>
      <c r="B44" s="4">
        <f t="shared" si="2"/>
        <v>912</v>
      </c>
      <c r="C44" s="4">
        <f t="shared" si="3"/>
        <v>114</v>
      </c>
      <c r="D44" s="4">
        <v>5.2</v>
      </c>
    </row>
    <row r="45" spans="1:4">
      <c r="A45" s="3">
        <v>920</v>
      </c>
      <c r="B45" s="4">
        <f t="shared" si="2"/>
        <v>920</v>
      </c>
      <c r="C45" s="4">
        <f t="shared" si="3"/>
        <v>115</v>
      </c>
      <c r="D45" s="4">
        <v>5.2</v>
      </c>
    </row>
    <row r="46" spans="1:4">
      <c r="A46" s="3">
        <v>928</v>
      </c>
      <c r="B46" s="4">
        <f t="shared" si="2"/>
        <v>928</v>
      </c>
      <c r="C46" s="4">
        <f t="shared" si="3"/>
        <v>116</v>
      </c>
      <c r="D46" s="4">
        <v>5.2</v>
      </c>
    </row>
    <row r="47" spans="1:4">
      <c r="A47" s="3">
        <v>936</v>
      </c>
      <c r="B47" s="4">
        <f t="shared" si="2"/>
        <v>936</v>
      </c>
      <c r="C47" s="4">
        <f t="shared" si="3"/>
        <v>117</v>
      </c>
      <c r="D47" s="4">
        <v>5.2</v>
      </c>
    </row>
    <row r="48" spans="1:4">
      <c r="A48" s="3">
        <v>944</v>
      </c>
      <c r="B48" s="4">
        <f t="shared" si="2"/>
        <v>944</v>
      </c>
      <c r="C48" s="4">
        <f t="shared" si="3"/>
        <v>118</v>
      </c>
      <c r="D48" s="4">
        <v>5.2</v>
      </c>
    </row>
    <row r="49" spans="1:4">
      <c r="A49" s="3">
        <v>952</v>
      </c>
      <c r="B49" s="4">
        <f t="shared" si="2"/>
        <v>952</v>
      </c>
      <c r="C49" s="4">
        <f t="shared" si="3"/>
        <v>119</v>
      </c>
      <c r="D49" s="4">
        <v>5.2</v>
      </c>
    </row>
    <row r="50" spans="1:4">
      <c r="A50" s="3">
        <v>960</v>
      </c>
      <c r="B50" s="4">
        <f t="shared" si="2"/>
        <v>960</v>
      </c>
      <c r="C50" s="4">
        <f t="shared" si="3"/>
        <v>120</v>
      </c>
      <c r="D50" s="4">
        <v>5.2</v>
      </c>
    </row>
    <row r="51" spans="1:4">
      <c r="A51" s="3">
        <v>968</v>
      </c>
      <c r="B51" s="4">
        <f t="shared" si="2"/>
        <v>968</v>
      </c>
      <c r="C51" s="4">
        <f t="shared" si="3"/>
        <v>121</v>
      </c>
      <c r="D51" s="4">
        <v>5.2</v>
      </c>
    </row>
    <row r="52" spans="1:4">
      <c r="A52" s="3">
        <v>976</v>
      </c>
      <c r="B52" s="4">
        <f t="shared" si="2"/>
        <v>976</v>
      </c>
      <c r="C52" s="4">
        <f t="shared" si="3"/>
        <v>122</v>
      </c>
      <c r="D52" s="4">
        <v>5.2</v>
      </c>
    </row>
    <row r="53" spans="1:4">
      <c r="A53" s="3">
        <v>984</v>
      </c>
      <c r="B53" s="4">
        <f t="shared" si="2"/>
        <v>984</v>
      </c>
      <c r="C53" s="4">
        <f t="shared" si="3"/>
        <v>123</v>
      </c>
      <c r="D53" s="4">
        <v>5.2</v>
      </c>
    </row>
    <row r="54" spans="1:4">
      <c r="A54" s="3">
        <v>992</v>
      </c>
      <c r="B54" s="4">
        <f t="shared" si="2"/>
        <v>992</v>
      </c>
      <c r="C54" s="4">
        <f t="shared" si="3"/>
        <v>124</v>
      </c>
      <c r="D54" s="4">
        <v>5.2</v>
      </c>
    </row>
    <row r="55" spans="1:4">
      <c r="A55" s="3">
        <v>1000</v>
      </c>
      <c r="B55" s="4">
        <f t="shared" si="2"/>
        <v>1000</v>
      </c>
      <c r="C55" s="4">
        <f t="shared" si="3"/>
        <v>125</v>
      </c>
      <c r="D55" s="4">
        <v>5.2</v>
      </c>
    </row>
    <row r="56" spans="1:4">
      <c r="A56" s="3">
        <v>1008</v>
      </c>
      <c r="B56" s="4">
        <f t="shared" si="2"/>
        <v>1008</v>
      </c>
      <c r="C56" s="4">
        <f t="shared" si="3"/>
        <v>126</v>
      </c>
      <c r="D56" s="4">
        <v>5.2</v>
      </c>
    </row>
    <row r="57" spans="1:4">
      <c r="A57" s="3">
        <v>1016</v>
      </c>
      <c r="B57" s="4">
        <f t="shared" si="2"/>
        <v>1016</v>
      </c>
      <c r="C57" s="4">
        <f t="shared" si="3"/>
        <v>127</v>
      </c>
      <c r="D57" s="4">
        <v>5.2</v>
      </c>
    </row>
    <row r="58" spans="1:4">
      <c r="A58" s="3">
        <v>1032</v>
      </c>
      <c r="B58" s="4">
        <f t="shared" si="2"/>
        <v>1032</v>
      </c>
      <c r="C58" s="4">
        <f t="shared" si="3"/>
        <v>129</v>
      </c>
      <c r="D58" s="4">
        <v>5.2</v>
      </c>
    </row>
    <row r="59" spans="1:4">
      <c r="A59" s="3">
        <v>1040</v>
      </c>
      <c r="B59" s="4">
        <f t="shared" si="2"/>
        <v>1040</v>
      </c>
      <c r="C59" s="4">
        <f t="shared" si="3"/>
        <v>130</v>
      </c>
      <c r="D59" s="4">
        <v>5.2</v>
      </c>
    </row>
    <row r="60" spans="1:4">
      <c r="A60" s="3">
        <v>1056</v>
      </c>
      <c r="B60" s="4">
        <f t="shared" si="2"/>
        <v>1056</v>
      </c>
      <c r="C60" s="4">
        <f t="shared" si="3"/>
        <v>132</v>
      </c>
      <c r="D60" s="4">
        <v>5.2</v>
      </c>
    </row>
    <row r="61" spans="1:4">
      <c r="A61" s="3">
        <v>1064</v>
      </c>
      <c r="B61" s="4">
        <f t="shared" si="2"/>
        <v>1064</v>
      </c>
      <c r="C61" s="4">
        <f t="shared" si="3"/>
        <v>133</v>
      </c>
      <c r="D61" s="4">
        <v>5.2</v>
      </c>
    </row>
    <row r="62" spans="1:4">
      <c r="A62" s="3">
        <v>1080</v>
      </c>
      <c r="B62" s="4">
        <f t="shared" si="2"/>
        <v>1080</v>
      </c>
      <c r="C62" s="4">
        <f t="shared" si="3"/>
        <v>135</v>
      </c>
      <c r="D62" s="4">
        <v>5.2</v>
      </c>
    </row>
    <row r="63" spans="1:4">
      <c r="A63" s="3">
        <v>1088</v>
      </c>
      <c r="B63" s="4">
        <f t="shared" si="2"/>
        <v>1088</v>
      </c>
      <c r="C63" s="4">
        <f t="shared" si="3"/>
        <v>136</v>
      </c>
      <c r="D63" s="4">
        <v>5.2</v>
      </c>
    </row>
    <row r="64" spans="1:4">
      <c r="A64" s="3">
        <v>1096</v>
      </c>
      <c r="B64" s="4">
        <f t="shared" si="2"/>
        <v>1096</v>
      </c>
      <c r="C64" s="4">
        <f t="shared" si="3"/>
        <v>137</v>
      </c>
      <c r="D64" s="4">
        <v>5.2</v>
      </c>
    </row>
    <row r="65" spans="1:4">
      <c r="A65" s="3">
        <v>1112</v>
      </c>
      <c r="B65" s="4">
        <f t="shared" si="2"/>
        <v>1112</v>
      </c>
      <c r="C65" s="4">
        <f t="shared" si="3"/>
        <v>139</v>
      </c>
      <c r="D65" s="4">
        <v>5.2</v>
      </c>
    </row>
    <row r="66" spans="1:4">
      <c r="A66" s="3">
        <v>1120</v>
      </c>
      <c r="B66" s="4">
        <f t="shared" si="2"/>
        <v>1120</v>
      </c>
      <c r="C66" s="4">
        <f t="shared" si="3"/>
        <v>140</v>
      </c>
      <c r="D66" s="4">
        <v>5.2</v>
      </c>
    </row>
    <row r="67" spans="1:4">
      <c r="A67" s="3">
        <v>1128</v>
      </c>
      <c r="B67" s="4">
        <f t="shared" si="2"/>
        <v>1128</v>
      </c>
      <c r="C67" s="4">
        <f t="shared" si="3"/>
        <v>141</v>
      </c>
      <c r="D67" s="4">
        <v>5.2</v>
      </c>
    </row>
    <row r="68" spans="1:4">
      <c r="A68" s="3">
        <v>1136</v>
      </c>
      <c r="B68" s="4">
        <f t="shared" si="2"/>
        <v>1136</v>
      </c>
      <c r="C68" s="4">
        <f t="shared" si="3"/>
        <v>142</v>
      </c>
      <c r="D68" s="4">
        <v>5.2</v>
      </c>
    </row>
    <row r="69" spans="1:4">
      <c r="A69" s="3">
        <v>1152</v>
      </c>
      <c r="B69" s="4">
        <f t="shared" ref="B69:B100" si="4">A69</f>
        <v>1152</v>
      </c>
      <c r="C69" s="4">
        <f t="shared" ref="C69:C100" si="5">B69/8</f>
        <v>144</v>
      </c>
      <c r="D69" s="4">
        <v>5.2</v>
      </c>
    </row>
    <row r="70" spans="1:4">
      <c r="A70" s="3">
        <v>1160</v>
      </c>
      <c r="B70" s="4">
        <f t="shared" si="4"/>
        <v>1160</v>
      </c>
      <c r="C70" s="4">
        <f t="shared" si="5"/>
        <v>145</v>
      </c>
      <c r="D70" s="4">
        <v>5.2</v>
      </c>
    </row>
    <row r="71" spans="1:4">
      <c r="A71" s="3">
        <v>1168</v>
      </c>
      <c r="B71" s="4">
        <f t="shared" si="4"/>
        <v>1168</v>
      </c>
      <c r="C71" s="4">
        <f t="shared" si="5"/>
        <v>146</v>
      </c>
      <c r="D71" s="4">
        <v>5.2</v>
      </c>
    </row>
    <row r="72" spans="1:4">
      <c r="A72" s="3">
        <v>1176</v>
      </c>
      <c r="B72" s="4">
        <f t="shared" si="4"/>
        <v>1176</v>
      </c>
      <c r="C72" s="4">
        <f t="shared" si="5"/>
        <v>147</v>
      </c>
      <c r="D72" s="4">
        <v>5.2</v>
      </c>
    </row>
    <row r="73" spans="1:4">
      <c r="A73" s="3">
        <v>1184</v>
      </c>
      <c r="B73" s="4">
        <f t="shared" si="4"/>
        <v>1184</v>
      </c>
      <c r="C73" s="4">
        <f t="shared" si="5"/>
        <v>148</v>
      </c>
      <c r="D73" s="4">
        <v>5.2</v>
      </c>
    </row>
    <row r="74" spans="1:4">
      <c r="A74" s="3">
        <v>1192</v>
      </c>
      <c r="B74" s="4">
        <f t="shared" si="4"/>
        <v>1192</v>
      </c>
      <c r="C74" s="4">
        <f t="shared" si="5"/>
        <v>149</v>
      </c>
      <c r="D74" s="4">
        <v>5.2</v>
      </c>
    </row>
    <row r="75" spans="1:4">
      <c r="A75" s="3">
        <v>1200</v>
      </c>
      <c r="B75" s="4">
        <f t="shared" si="4"/>
        <v>1200</v>
      </c>
      <c r="C75" s="4">
        <f t="shared" si="5"/>
        <v>150</v>
      </c>
      <c r="D75" s="4">
        <v>5.2</v>
      </c>
    </row>
    <row r="76" spans="1:4">
      <c r="A76" s="3">
        <v>1216</v>
      </c>
      <c r="B76" s="4">
        <f t="shared" si="4"/>
        <v>1216</v>
      </c>
      <c r="C76" s="4">
        <f t="shared" si="5"/>
        <v>152</v>
      </c>
      <c r="D76" s="4">
        <v>5.2</v>
      </c>
    </row>
    <row r="77" spans="1:4">
      <c r="A77" s="3">
        <v>1232</v>
      </c>
      <c r="B77" s="4">
        <f t="shared" si="4"/>
        <v>1232</v>
      </c>
      <c r="C77" s="4">
        <f t="shared" si="5"/>
        <v>154</v>
      </c>
      <c r="D77" s="4">
        <v>5.2</v>
      </c>
    </row>
    <row r="78" spans="1:4">
      <c r="A78" s="3">
        <v>1240</v>
      </c>
      <c r="B78" s="4">
        <f t="shared" si="4"/>
        <v>1240</v>
      </c>
      <c r="C78" s="4">
        <f t="shared" si="5"/>
        <v>155</v>
      </c>
      <c r="D78" s="4">
        <v>5.2</v>
      </c>
    </row>
    <row r="79" spans="1:4">
      <c r="A79" s="3">
        <v>1248</v>
      </c>
      <c r="B79" s="4">
        <f t="shared" si="4"/>
        <v>1248</v>
      </c>
      <c r="C79" s="4">
        <f t="shared" si="5"/>
        <v>156</v>
      </c>
      <c r="D79" s="4">
        <v>5.2</v>
      </c>
    </row>
    <row r="80" spans="1:4">
      <c r="A80" s="3">
        <v>1256</v>
      </c>
      <c r="B80" s="4">
        <f t="shared" si="4"/>
        <v>1256</v>
      </c>
      <c r="C80" s="4">
        <f t="shared" si="5"/>
        <v>157</v>
      </c>
      <c r="D80" s="4">
        <v>5.2</v>
      </c>
    </row>
    <row r="81" spans="1:4">
      <c r="A81" s="3">
        <v>1264</v>
      </c>
      <c r="B81" s="4">
        <f t="shared" si="4"/>
        <v>1264</v>
      </c>
      <c r="C81" s="4">
        <f t="shared" si="5"/>
        <v>158</v>
      </c>
      <c r="D81" s="4">
        <v>5.2</v>
      </c>
    </row>
    <row r="82" spans="1:4">
      <c r="A82" s="3">
        <v>1280</v>
      </c>
      <c r="B82" s="4">
        <f t="shared" si="4"/>
        <v>1280</v>
      </c>
      <c r="C82" s="4">
        <f t="shared" si="5"/>
        <v>160</v>
      </c>
      <c r="D82" s="4">
        <v>5.2</v>
      </c>
    </row>
    <row r="83" spans="1:4">
      <c r="A83" s="3">
        <v>1296</v>
      </c>
      <c r="B83" s="4">
        <f t="shared" si="4"/>
        <v>1296</v>
      </c>
      <c r="C83" s="4">
        <f t="shared" si="5"/>
        <v>162</v>
      </c>
      <c r="D83" s="4">
        <v>5.2</v>
      </c>
    </row>
    <row r="84" spans="1:4">
      <c r="A84" s="3">
        <v>1312</v>
      </c>
      <c r="B84" s="4">
        <f t="shared" si="4"/>
        <v>1312</v>
      </c>
      <c r="C84" s="4">
        <f t="shared" si="5"/>
        <v>164</v>
      </c>
      <c r="D84" s="4">
        <v>5.2</v>
      </c>
    </row>
    <row r="85" spans="1:4">
      <c r="A85" s="3">
        <v>1328</v>
      </c>
      <c r="B85" s="4">
        <f t="shared" si="4"/>
        <v>1328</v>
      </c>
      <c r="C85" s="4">
        <f t="shared" si="5"/>
        <v>166</v>
      </c>
      <c r="D85" s="4">
        <v>5.2</v>
      </c>
    </row>
    <row r="86" spans="1:4">
      <c r="A86" s="3">
        <v>1336</v>
      </c>
      <c r="B86" s="4">
        <f t="shared" si="4"/>
        <v>1336</v>
      </c>
      <c r="C86" s="4">
        <f t="shared" si="5"/>
        <v>167</v>
      </c>
      <c r="D86" s="4">
        <v>5.2</v>
      </c>
    </row>
    <row r="87" spans="1:4">
      <c r="A87" s="3">
        <v>1344</v>
      </c>
      <c r="B87" s="4">
        <f t="shared" si="4"/>
        <v>1344</v>
      </c>
      <c r="C87" s="4">
        <f t="shared" si="5"/>
        <v>168</v>
      </c>
      <c r="D87" s="4">
        <v>5.2</v>
      </c>
    </row>
    <row r="88" spans="1:4">
      <c r="A88" s="3">
        <v>1352</v>
      </c>
      <c r="B88" s="4">
        <f t="shared" si="4"/>
        <v>1352</v>
      </c>
      <c r="C88" s="4">
        <f t="shared" si="5"/>
        <v>169</v>
      </c>
      <c r="D88" s="4">
        <v>5.2</v>
      </c>
    </row>
    <row r="89" spans="1:4">
      <c r="A89" s="3">
        <v>1360</v>
      </c>
      <c r="B89" s="4">
        <f t="shared" si="4"/>
        <v>1360</v>
      </c>
      <c r="C89" s="4">
        <f t="shared" si="5"/>
        <v>170</v>
      </c>
      <c r="D89" s="4">
        <v>5.2</v>
      </c>
    </row>
    <row r="90" spans="1:4">
      <c r="A90" s="3">
        <v>1376</v>
      </c>
      <c r="B90" s="4">
        <f t="shared" si="4"/>
        <v>1376</v>
      </c>
      <c r="C90" s="4">
        <f t="shared" si="5"/>
        <v>172</v>
      </c>
      <c r="D90" s="4">
        <v>5.2</v>
      </c>
    </row>
    <row r="91" spans="1:4">
      <c r="A91" s="3">
        <v>1384</v>
      </c>
      <c r="B91" s="4">
        <f t="shared" si="4"/>
        <v>1384</v>
      </c>
      <c r="C91" s="4">
        <f t="shared" si="5"/>
        <v>173</v>
      </c>
      <c r="D91" s="4">
        <v>5.2</v>
      </c>
    </row>
    <row r="92" spans="1:4">
      <c r="A92" s="3">
        <v>1392</v>
      </c>
      <c r="B92" s="4">
        <f t="shared" si="4"/>
        <v>1392</v>
      </c>
      <c r="C92" s="4">
        <f t="shared" si="5"/>
        <v>174</v>
      </c>
      <c r="D92" s="4">
        <v>5.2</v>
      </c>
    </row>
    <row r="93" spans="1:4">
      <c r="A93" s="3">
        <v>1400</v>
      </c>
      <c r="B93" s="4">
        <f t="shared" si="4"/>
        <v>1400</v>
      </c>
      <c r="C93" s="4">
        <f t="shared" si="5"/>
        <v>175</v>
      </c>
      <c r="D93" s="4">
        <v>5.2</v>
      </c>
    </row>
    <row r="94" spans="1:4">
      <c r="A94" s="3">
        <v>1424</v>
      </c>
      <c r="B94" s="4">
        <f t="shared" si="4"/>
        <v>1424</v>
      </c>
      <c r="C94" s="4">
        <f t="shared" si="5"/>
        <v>178</v>
      </c>
      <c r="D94" s="4">
        <v>5.2</v>
      </c>
    </row>
    <row r="95" spans="1:4">
      <c r="A95" s="3">
        <v>1448</v>
      </c>
      <c r="B95" s="4">
        <f t="shared" si="4"/>
        <v>1448</v>
      </c>
      <c r="C95" s="4">
        <f t="shared" si="5"/>
        <v>181</v>
      </c>
      <c r="D95" s="4">
        <v>5.2</v>
      </c>
    </row>
    <row r="96" spans="1:4">
      <c r="A96" s="3">
        <v>1456</v>
      </c>
      <c r="B96" s="4">
        <f t="shared" si="4"/>
        <v>1456</v>
      </c>
      <c r="C96" s="4">
        <f t="shared" si="5"/>
        <v>182</v>
      </c>
      <c r="D96" s="4">
        <v>5.2</v>
      </c>
    </row>
    <row r="97" spans="1:4">
      <c r="A97" s="3">
        <v>1480</v>
      </c>
      <c r="B97" s="4">
        <f t="shared" si="4"/>
        <v>1480</v>
      </c>
      <c r="C97" s="4">
        <f t="shared" si="5"/>
        <v>185</v>
      </c>
      <c r="D97" s="4">
        <v>5.2</v>
      </c>
    </row>
    <row r="98" spans="1:4">
      <c r="A98" s="3">
        <v>1520</v>
      </c>
      <c r="B98" s="4">
        <f t="shared" si="4"/>
        <v>1520</v>
      </c>
      <c r="C98" s="4">
        <f t="shared" si="5"/>
        <v>190</v>
      </c>
      <c r="D98" s="4">
        <v>5.2</v>
      </c>
    </row>
    <row r="99" spans="1:4">
      <c r="A99" s="3">
        <v>1544</v>
      </c>
      <c r="B99" s="4">
        <f t="shared" si="4"/>
        <v>1544</v>
      </c>
      <c r="C99" s="4">
        <f t="shared" si="5"/>
        <v>193</v>
      </c>
      <c r="D99" s="4">
        <v>5.2</v>
      </c>
    </row>
    <row r="100" spans="1:4">
      <c r="A100" s="3">
        <v>1576</v>
      </c>
      <c r="B100" s="4">
        <f t="shared" si="4"/>
        <v>1576</v>
      </c>
      <c r="C100" s="4">
        <f t="shared" si="5"/>
        <v>197</v>
      </c>
      <c r="D100" s="4">
        <v>5.2</v>
      </c>
    </row>
    <row r="101" spans="1:4">
      <c r="A101" s="3">
        <v>1600</v>
      </c>
      <c r="B101" s="4">
        <f t="shared" ref="B101:B126" si="6">A101</f>
        <v>1600</v>
      </c>
      <c r="C101" s="4">
        <f t="shared" ref="C101:C126" si="7">B101/8</f>
        <v>200</v>
      </c>
      <c r="D101" s="4">
        <v>5.2</v>
      </c>
    </row>
    <row r="102" spans="1:4">
      <c r="A102" s="3">
        <v>1616</v>
      </c>
      <c r="B102" s="4">
        <f t="shared" si="6"/>
        <v>1616</v>
      </c>
      <c r="C102" s="4">
        <f t="shared" si="7"/>
        <v>202</v>
      </c>
      <c r="D102" s="4">
        <v>5.2</v>
      </c>
    </row>
    <row r="103" spans="1:4">
      <c r="A103" s="3">
        <v>1640</v>
      </c>
      <c r="B103" s="4">
        <f t="shared" si="6"/>
        <v>1640</v>
      </c>
      <c r="C103" s="4">
        <f t="shared" si="7"/>
        <v>205</v>
      </c>
      <c r="D103" s="4">
        <v>5.2</v>
      </c>
    </row>
    <row r="104" spans="1:4">
      <c r="A104" s="3">
        <v>1680</v>
      </c>
      <c r="B104" s="4">
        <f t="shared" si="6"/>
        <v>1680</v>
      </c>
      <c r="C104" s="4">
        <f t="shared" si="7"/>
        <v>210</v>
      </c>
      <c r="D104" s="4">
        <v>5.2</v>
      </c>
    </row>
    <row r="105" spans="1:4">
      <c r="A105" s="3">
        <v>1688</v>
      </c>
      <c r="B105" s="4">
        <f t="shared" si="6"/>
        <v>1688</v>
      </c>
      <c r="C105" s="4">
        <f t="shared" si="7"/>
        <v>211</v>
      </c>
      <c r="D105" s="4">
        <v>5.2</v>
      </c>
    </row>
    <row r="106" spans="1:4">
      <c r="A106" s="3">
        <v>1696</v>
      </c>
      <c r="B106" s="4">
        <f t="shared" si="6"/>
        <v>1696</v>
      </c>
      <c r="C106" s="4">
        <f t="shared" si="7"/>
        <v>212</v>
      </c>
      <c r="D106" s="4">
        <v>5.2</v>
      </c>
    </row>
    <row r="107" spans="1:4">
      <c r="A107" s="3">
        <v>1720</v>
      </c>
      <c r="B107" s="4">
        <f t="shared" si="6"/>
        <v>1720</v>
      </c>
      <c r="C107" s="4">
        <f t="shared" si="7"/>
        <v>215</v>
      </c>
      <c r="D107" s="4">
        <v>5.2</v>
      </c>
    </row>
    <row r="108" spans="1:4">
      <c r="A108" s="3">
        <v>1752</v>
      </c>
      <c r="B108" s="4">
        <f t="shared" si="6"/>
        <v>1752</v>
      </c>
      <c r="C108" s="4">
        <f t="shared" si="7"/>
        <v>219</v>
      </c>
      <c r="D108" s="4">
        <v>5.2</v>
      </c>
    </row>
    <row r="109" spans="1:4">
      <c r="A109" s="3">
        <v>1760</v>
      </c>
      <c r="B109" s="4">
        <f t="shared" si="6"/>
        <v>1760</v>
      </c>
      <c r="C109" s="4">
        <f t="shared" si="7"/>
        <v>220</v>
      </c>
      <c r="D109" s="4">
        <v>5.2</v>
      </c>
    </row>
    <row r="110" spans="1:4">
      <c r="A110" s="3">
        <v>1808</v>
      </c>
      <c r="B110" s="4">
        <f t="shared" si="6"/>
        <v>1808</v>
      </c>
      <c r="C110" s="4">
        <f t="shared" si="7"/>
        <v>226</v>
      </c>
      <c r="D110" s="4">
        <v>5.2</v>
      </c>
    </row>
    <row r="111" spans="1:4">
      <c r="A111" s="3">
        <v>1856</v>
      </c>
      <c r="B111" s="4">
        <f t="shared" si="6"/>
        <v>1856</v>
      </c>
      <c r="C111" s="4">
        <f t="shared" si="7"/>
        <v>232</v>
      </c>
      <c r="D111" s="4">
        <v>5.2</v>
      </c>
    </row>
    <row r="112" spans="1:4">
      <c r="A112" s="3">
        <v>1896</v>
      </c>
      <c r="B112" s="4">
        <f t="shared" si="6"/>
        <v>1896</v>
      </c>
      <c r="C112" s="4">
        <f t="shared" si="7"/>
        <v>237</v>
      </c>
      <c r="D112" s="4">
        <v>5.2</v>
      </c>
    </row>
    <row r="113" spans="1:4">
      <c r="A113" s="3">
        <v>1912</v>
      </c>
      <c r="B113" s="4">
        <f t="shared" si="6"/>
        <v>1912</v>
      </c>
      <c r="C113" s="4">
        <f t="shared" si="7"/>
        <v>239</v>
      </c>
      <c r="D113" s="4">
        <v>5.2</v>
      </c>
    </row>
    <row r="114" spans="1:4">
      <c r="A114" s="3">
        <v>1920</v>
      </c>
      <c r="B114" s="4">
        <f t="shared" si="6"/>
        <v>1920</v>
      </c>
      <c r="C114" s="4">
        <f t="shared" si="7"/>
        <v>240</v>
      </c>
      <c r="D114" s="4">
        <v>5.2</v>
      </c>
    </row>
    <row r="115" spans="1:4">
      <c r="A115" s="3">
        <v>1928</v>
      </c>
      <c r="B115" s="4">
        <f t="shared" si="6"/>
        <v>1928</v>
      </c>
      <c r="C115" s="4">
        <f t="shared" si="7"/>
        <v>241</v>
      </c>
      <c r="D115" s="4">
        <v>5.2</v>
      </c>
    </row>
    <row r="116" spans="1:4">
      <c r="A116" s="3">
        <v>1952</v>
      </c>
      <c r="B116" s="4">
        <f t="shared" si="6"/>
        <v>1952</v>
      </c>
      <c r="C116" s="4">
        <f t="shared" si="7"/>
        <v>244</v>
      </c>
      <c r="D116" s="4">
        <v>5.2</v>
      </c>
    </row>
    <row r="117" spans="1:4">
      <c r="A117" s="3">
        <v>1976</v>
      </c>
      <c r="B117" s="4">
        <f t="shared" si="6"/>
        <v>1976</v>
      </c>
      <c r="C117" s="4">
        <f t="shared" si="7"/>
        <v>247</v>
      </c>
      <c r="D117" s="4">
        <v>5.2</v>
      </c>
    </row>
    <row r="118" spans="1:4">
      <c r="A118" s="3">
        <v>2000</v>
      </c>
      <c r="B118" s="4">
        <f t="shared" si="6"/>
        <v>2000</v>
      </c>
      <c r="C118" s="4">
        <f t="shared" si="7"/>
        <v>250</v>
      </c>
      <c r="D118" s="4">
        <v>5.2</v>
      </c>
    </row>
    <row r="119" spans="1:4">
      <c r="A119" s="3">
        <v>2056</v>
      </c>
      <c r="B119" s="4">
        <f t="shared" si="6"/>
        <v>2056</v>
      </c>
      <c r="C119" s="4">
        <f t="shared" si="7"/>
        <v>257</v>
      </c>
      <c r="D119" s="4">
        <v>5.2</v>
      </c>
    </row>
    <row r="120" spans="1:4">
      <c r="A120" s="3">
        <v>2072</v>
      </c>
      <c r="B120" s="4">
        <f t="shared" si="6"/>
        <v>2072</v>
      </c>
      <c r="C120" s="4">
        <f t="shared" si="7"/>
        <v>259</v>
      </c>
      <c r="D120" s="4">
        <v>5.2</v>
      </c>
    </row>
    <row r="121" spans="1:4">
      <c r="A121" s="3">
        <v>2240</v>
      </c>
      <c r="B121" s="4">
        <f t="shared" si="6"/>
        <v>2240</v>
      </c>
      <c r="C121" s="4">
        <f t="shared" si="7"/>
        <v>280</v>
      </c>
      <c r="D121" s="4">
        <v>5.2</v>
      </c>
    </row>
    <row r="122" spans="1:4">
      <c r="A122" s="3">
        <v>2248</v>
      </c>
      <c r="B122" s="4">
        <f t="shared" si="6"/>
        <v>2248</v>
      </c>
      <c r="C122" s="4">
        <f t="shared" si="7"/>
        <v>281</v>
      </c>
      <c r="D122" s="4">
        <v>5.2</v>
      </c>
    </row>
    <row r="123" spans="1:4">
      <c r="A123" s="3">
        <v>2400</v>
      </c>
      <c r="B123" s="4">
        <f t="shared" si="6"/>
        <v>2400</v>
      </c>
      <c r="C123" s="4">
        <f t="shared" si="7"/>
        <v>300</v>
      </c>
      <c r="D123" s="4">
        <v>5.2</v>
      </c>
    </row>
    <row r="124" spans="1:4">
      <c r="A124" s="3">
        <v>2456</v>
      </c>
      <c r="B124" s="4">
        <f t="shared" si="6"/>
        <v>2456</v>
      </c>
      <c r="C124" s="4">
        <f t="shared" si="7"/>
        <v>307</v>
      </c>
      <c r="D124" s="4">
        <v>5.2</v>
      </c>
    </row>
    <row r="125" spans="1:4">
      <c r="A125" s="3">
        <v>2600</v>
      </c>
      <c r="B125" s="4">
        <f t="shared" si="6"/>
        <v>2600</v>
      </c>
      <c r="C125" s="4">
        <f t="shared" si="7"/>
        <v>325</v>
      </c>
      <c r="D125" s="4">
        <v>5.2</v>
      </c>
    </row>
    <row r="126" spans="1:4">
      <c r="A126" s="3">
        <v>2800</v>
      </c>
      <c r="B126" s="4">
        <f t="shared" si="6"/>
        <v>2800</v>
      </c>
      <c r="C126" s="4">
        <f t="shared" si="7"/>
        <v>350</v>
      </c>
      <c r="D126" s="4">
        <v>5.2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199"/>
  <sheetViews>
    <sheetView workbookViewId="0">
      <selection activeCell="G15" sqref="G15"/>
    </sheetView>
  </sheetViews>
  <sheetFormatPr defaultColWidth="9" defaultRowHeight="13.5"/>
  <cols>
    <col min="1" max="1" width="15.53125" style="44" customWidth="1"/>
    <col min="2" max="3" width="15.53125" style="36" customWidth="1"/>
    <col min="4" max="4" width="15.53125" style="37" customWidth="1"/>
    <col min="5" max="5" width="15.53125" style="19" customWidth="1"/>
  </cols>
  <sheetData>
    <row r="1" spans="1:5" ht="21">
      <c r="A1" s="190" t="s">
        <v>534</v>
      </c>
      <c r="B1" s="187"/>
      <c r="C1" s="187"/>
      <c r="D1" s="190"/>
      <c r="E1" s="188"/>
    </row>
    <row r="2" spans="1:5" ht="14.25">
      <c r="A2" s="45" t="s">
        <v>324</v>
      </c>
      <c r="B2" s="8" t="s">
        <v>325</v>
      </c>
      <c r="C2" s="8" t="s">
        <v>326</v>
      </c>
      <c r="D2" s="45" t="s">
        <v>327</v>
      </c>
      <c r="E2" s="8" t="s">
        <v>328</v>
      </c>
    </row>
    <row r="3" spans="1:5">
      <c r="A3" s="46">
        <v>140</v>
      </c>
      <c r="B3" s="47">
        <f>A3*2.54</f>
        <v>355.6</v>
      </c>
      <c r="C3" s="47">
        <f>B3/25.4</f>
        <v>14</v>
      </c>
      <c r="D3" s="48">
        <f>B3/5.08</f>
        <v>70</v>
      </c>
      <c r="E3" s="47">
        <v>3.05</v>
      </c>
    </row>
    <row r="4" spans="1:5">
      <c r="A4" s="46">
        <v>142</v>
      </c>
      <c r="B4" s="47">
        <f>A4*2.54</f>
        <v>360.68</v>
      </c>
      <c r="C4" s="47">
        <f>B4/25.4</f>
        <v>14.2</v>
      </c>
      <c r="D4" s="48">
        <f>B4/5.08</f>
        <v>71</v>
      </c>
      <c r="E4" s="47">
        <v>3.05</v>
      </c>
    </row>
    <row r="5" spans="1:5">
      <c r="A5" s="46">
        <v>144</v>
      </c>
      <c r="B5" s="47">
        <f t="shared" ref="B5:B36" si="0">A5*2.54</f>
        <v>365.76</v>
      </c>
      <c r="C5" s="47">
        <f t="shared" ref="C5:C36" si="1">B5/25.4</f>
        <v>14.4</v>
      </c>
      <c r="D5" s="48">
        <f t="shared" ref="D5:D36" si="2">B5/5.08</f>
        <v>72</v>
      </c>
      <c r="E5" s="47">
        <v>3.05</v>
      </c>
    </row>
    <row r="6" spans="1:5">
      <c r="A6" s="46">
        <v>146</v>
      </c>
      <c r="B6" s="47">
        <f t="shared" si="0"/>
        <v>370.84</v>
      </c>
      <c r="C6" s="47">
        <f t="shared" si="1"/>
        <v>14.6</v>
      </c>
      <c r="D6" s="48">
        <f t="shared" si="2"/>
        <v>73</v>
      </c>
      <c r="E6" s="47">
        <v>3.05</v>
      </c>
    </row>
    <row r="7" spans="1:5">
      <c r="A7" s="49">
        <v>148</v>
      </c>
      <c r="B7" s="47">
        <f t="shared" si="0"/>
        <v>375.92</v>
      </c>
      <c r="C7" s="47">
        <f t="shared" si="1"/>
        <v>14.8</v>
      </c>
      <c r="D7" s="48">
        <f t="shared" si="2"/>
        <v>74</v>
      </c>
      <c r="E7" s="47">
        <v>3.05</v>
      </c>
    </row>
    <row r="8" spans="1:5">
      <c r="A8" s="46">
        <v>150</v>
      </c>
      <c r="B8" s="47">
        <f t="shared" si="0"/>
        <v>381</v>
      </c>
      <c r="C8" s="47">
        <f t="shared" si="1"/>
        <v>15</v>
      </c>
      <c r="D8" s="48">
        <f t="shared" si="2"/>
        <v>75</v>
      </c>
      <c r="E8" s="47">
        <v>3.05</v>
      </c>
    </row>
    <row r="9" spans="1:5">
      <c r="A9" s="46">
        <v>152</v>
      </c>
      <c r="B9" s="47">
        <f t="shared" si="0"/>
        <v>386.08</v>
      </c>
      <c r="C9" s="47">
        <f t="shared" si="1"/>
        <v>15.2</v>
      </c>
      <c r="D9" s="48">
        <f t="shared" si="2"/>
        <v>76</v>
      </c>
      <c r="E9" s="47">
        <v>3.05</v>
      </c>
    </row>
    <row r="10" spans="1:5">
      <c r="A10" s="46">
        <v>154</v>
      </c>
      <c r="B10" s="47">
        <f t="shared" si="0"/>
        <v>391.16</v>
      </c>
      <c r="C10" s="47">
        <f t="shared" si="1"/>
        <v>15.4</v>
      </c>
      <c r="D10" s="48">
        <f t="shared" si="2"/>
        <v>77</v>
      </c>
      <c r="E10" s="47">
        <v>3.05</v>
      </c>
    </row>
    <row r="11" spans="1:5">
      <c r="A11" s="46">
        <v>156</v>
      </c>
      <c r="B11" s="47">
        <f t="shared" si="0"/>
        <v>396.24</v>
      </c>
      <c r="C11" s="47">
        <f t="shared" si="1"/>
        <v>15.6</v>
      </c>
      <c r="D11" s="48">
        <f t="shared" si="2"/>
        <v>78</v>
      </c>
      <c r="E11" s="47">
        <v>3.05</v>
      </c>
    </row>
    <row r="12" spans="1:5">
      <c r="A12" s="46">
        <v>158</v>
      </c>
      <c r="B12" s="47">
        <f t="shared" si="0"/>
        <v>401.32</v>
      </c>
      <c r="C12" s="47">
        <f t="shared" si="1"/>
        <v>15.8</v>
      </c>
      <c r="D12" s="48">
        <f t="shared" si="2"/>
        <v>79</v>
      </c>
      <c r="E12" s="47">
        <v>3.05</v>
      </c>
    </row>
    <row r="13" spans="1:5">
      <c r="A13" s="46">
        <v>160</v>
      </c>
      <c r="B13" s="47">
        <f t="shared" si="0"/>
        <v>406.4</v>
      </c>
      <c r="C13" s="47">
        <f t="shared" si="1"/>
        <v>16</v>
      </c>
      <c r="D13" s="48">
        <f t="shared" si="2"/>
        <v>80</v>
      </c>
      <c r="E13" s="47">
        <v>3.05</v>
      </c>
    </row>
    <row r="14" spans="1:5">
      <c r="A14" s="46">
        <v>162</v>
      </c>
      <c r="B14" s="47">
        <f t="shared" si="0"/>
        <v>411.48</v>
      </c>
      <c r="C14" s="47">
        <f t="shared" si="1"/>
        <v>16.2</v>
      </c>
      <c r="D14" s="48">
        <f t="shared" si="2"/>
        <v>81</v>
      </c>
      <c r="E14" s="47">
        <v>3.05</v>
      </c>
    </row>
    <row r="15" spans="1:5">
      <c r="A15" s="46">
        <v>164</v>
      </c>
      <c r="B15" s="47">
        <f t="shared" si="0"/>
        <v>416.56</v>
      </c>
      <c r="C15" s="47">
        <f t="shared" si="1"/>
        <v>16.399999999999999</v>
      </c>
      <c r="D15" s="48">
        <f t="shared" si="2"/>
        <v>82</v>
      </c>
      <c r="E15" s="47">
        <v>3.05</v>
      </c>
    </row>
    <row r="16" spans="1:5">
      <c r="A16" s="46">
        <v>166</v>
      </c>
      <c r="B16" s="47">
        <f t="shared" si="0"/>
        <v>421.64</v>
      </c>
      <c r="C16" s="47">
        <f t="shared" si="1"/>
        <v>16.600000000000001</v>
      </c>
      <c r="D16" s="48">
        <f t="shared" si="2"/>
        <v>83</v>
      </c>
      <c r="E16" s="47">
        <v>3.05</v>
      </c>
    </row>
    <row r="17" spans="1:5">
      <c r="A17" s="49">
        <v>168</v>
      </c>
      <c r="B17" s="47">
        <f t="shared" si="0"/>
        <v>426.72</v>
      </c>
      <c r="C17" s="47">
        <f t="shared" si="1"/>
        <v>16.8</v>
      </c>
      <c r="D17" s="48">
        <f t="shared" si="2"/>
        <v>84</v>
      </c>
      <c r="E17" s="47">
        <v>3.05</v>
      </c>
    </row>
    <row r="18" spans="1:5">
      <c r="A18" s="46">
        <v>170</v>
      </c>
      <c r="B18" s="47">
        <f t="shared" si="0"/>
        <v>431.8</v>
      </c>
      <c r="C18" s="47">
        <f t="shared" si="1"/>
        <v>17</v>
      </c>
      <c r="D18" s="48">
        <f t="shared" si="2"/>
        <v>85</v>
      </c>
      <c r="E18" s="47">
        <v>3.05</v>
      </c>
    </row>
    <row r="19" spans="1:5">
      <c r="A19" s="49">
        <v>172</v>
      </c>
      <c r="B19" s="47">
        <f t="shared" si="0"/>
        <v>436.88</v>
      </c>
      <c r="C19" s="47">
        <f t="shared" si="1"/>
        <v>17.2</v>
      </c>
      <c r="D19" s="48">
        <f t="shared" si="2"/>
        <v>86</v>
      </c>
      <c r="E19" s="47">
        <v>3.05</v>
      </c>
    </row>
    <row r="20" spans="1:5">
      <c r="A20" s="49">
        <v>174</v>
      </c>
      <c r="B20" s="47">
        <f t="shared" si="0"/>
        <v>441.96</v>
      </c>
      <c r="C20" s="47">
        <f t="shared" si="1"/>
        <v>17.399999999999999</v>
      </c>
      <c r="D20" s="48">
        <f t="shared" si="2"/>
        <v>87</v>
      </c>
      <c r="E20" s="47">
        <v>3.05</v>
      </c>
    </row>
    <row r="21" spans="1:5">
      <c r="A21" s="46">
        <v>176</v>
      </c>
      <c r="B21" s="47">
        <f t="shared" si="0"/>
        <v>447.04</v>
      </c>
      <c r="C21" s="47">
        <f t="shared" si="1"/>
        <v>17.600000000000001</v>
      </c>
      <c r="D21" s="48">
        <f t="shared" si="2"/>
        <v>88</v>
      </c>
      <c r="E21" s="47">
        <v>3.05</v>
      </c>
    </row>
    <row r="22" spans="1:5">
      <c r="A22" s="49">
        <v>178</v>
      </c>
      <c r="B22" s="47">
        <f t="shared" si="0"/>
        <v>452.12</v>
      </c>
      <c r="C22" s="47">
        <f t="shared" si="1"/>
        <v>17.8</v>
      </c>
      <c r="D22" s="48">
        <f t="shared" si="2"/>
        <v>89</v>
      </c>
      <c r="E22" s="47">
        <v>3.05</v>
      </c>
    </row>
    <row r="23" spans="1:5">
      <c r="A23" s="46">
        <v>180</v>
      </c>
      <c r="B23" s="47">
        <f t="shared" si="0"/>
        <v>457.2</v>
      </c>
      <c r="C23" s="47">
        <f t="shared" si="1"/>
        <v>18</v>
      </c>
      <c r="D23" s="48">
        <f t="shared" si="2"/>
        <v>90</v>
      </c>
      <c r="E23" s="47">
        <v>3.05</v>
      </c>
    </row>
    <row r="24" spans="1:5">
      <c r="A24" s="49">
        <v>182</v>
      </c>
      <c r="B24" s="47">
        <f t="shared" si="0"/>
        <v>462.28</v>
      </c>
      <c r="C24" s="47">
        <f t="shared" si="1"/>
        <v>18.2</v>
      </c>
      <c r="D24" s="48">
        <f t="shared" si="2"/>
        <v>91</v>
      </c>
      <c r="E24" s="47">
        <v>3.05</v>
      </c>
    </row>
    <row r="25" spans="1:5">
      <c r="A25" s="46">
        <v>184</v>
      </c>
      <c r="B25" s="47">
        <f t="shared" si="0"/>
        <v>467.36</v>
      </c>
      <c r="C25" s="47">
        <f t="shared" si="1"/>
        <v>18.399999999999999</v>
      </c>
      <c r="D25" s="48">
        <f t="shared" si="2"/>
        <v>92</v>
      </c>
      <c r="E25" s="47">
        <v>3.05</v>
      </c>
    </row>
    <row r="26" spans="1:5">
      <c r="A26" s="46">
        <v>186</v>
      </c>
      <c r="B26" s="47">
        <f t="shared" si="0"/>
        <v>472.44</v>
      </c>
      <c r="C26" s="47">
        <f t="shared" si="1"/>
        <v>18.600000000000001</v>
      </c>
      <c r="D26" s="48">
        <f t="shared" si="2"/>
        <v>93</v>
      </c>
      <c r="E26" s="47">
        <v>3.05</v>
      </c>
    </row>
    <row r="27" spans="1:5">
      <c r="A27" s="46">
        <v>188</v>
      </c>
      <c r="B27" s="47">
        <f t="shared" si="0"/>
        <v>477.52</v>
      </c>
      <c r="C27" s="47">
        <f t="shared" si="1"/>
        <v>18.8</v>
      </c>
      <c r="D27" s="48">
        <f t="shared" si="2"/>
        <v>94</v>
      </c>
      <c r="E27" s="47">
        <v>3.05</v>
      </c>
    </row>
    <row r="28" spans="1:5">
      <c r="A28" s="46">
        <v>190</v>
      </c>
      <c r="B28" s="47">
        <f t="shared" si="0"/>
        <v>482.6</v>
      </c>
      <c r="C28" s="47">
        <f t="shared" si="1"/>
        <v>19</v>
      </c>
      <c r="D28" s="48">
        <f t="shared" si="2"/>
        <v>95</v>
      </c>
      <c r="E28" s="47">
        <v>3.05</v>
      </c>
    </row>
    <row r="29" spans="1:5">
      <c r="A29" s="49">
        <v>192</v>
      </c>
      <c r="B29" s="47">
        <f t="shared" si="0"/>
        <v>487.68</v>
      </c>
      <c r="C29" s="47">
        <f t="shared" si="1"/>
        <v>19.2</v>
      </c>
      <c r="D29" s="48">
        <f t="shared" si="2"/>
        <v>96</v>
      </c>
      <c r="E29" s="47">
        <v>3.05</v>
      </c>
    </row>
    <row r="30" spans="1:5">
      <c r="A30" s="46">
        <v>194</v>
      </c>
      <c r="B30" s="47">
        <f t="shared" si="0"/>
        <v>492.76</v>
      </c>
      <c r="C30" s="47">
        <f t="shared" si="1"/>
        <v>19.399999999999999</v>
      </c>
      <c r="D30" s="48">
        <f t="shared" si="2"/>
        <v>97</v>
      </c>
      <c r="E30" s="47">
        <v>3.05</v>
      </c>
    </row>
    <row r="31" spans="1:5">
      <c r="A31" s="49">
        <v>196</v>
      </c>
      <c r="B31" s="47">
        <f t="shared" si="0"/>
        <v>497.84</v>
      </c>
      <c r="C31" s="47">
        <f t="shared" si="1"/>
        <v>19.600000000000001</v>
      </c>
      <c r="D31" s="48">
        <f t="shared" si="2"/>
        <v>98</v>
      </c>
      <c r="E31" s="47">
        <v>3.05</v>
      </c>
    </row>
    <row r="32" spans="1:5">
      <c r="A32" s="46">
        <v>198</v>
      </c>
      <c r="B32" s="47">
        <f t="shared" si="0"/>
        <v>502.92</v>
      </c>
      <c r="C32" s="47">
        <f t="shared" si="1"/>
        <v>19.8</v>
      </c>
      <c r="D32" s="48">
        <f t="shared" si="2"/>
        <v>99</v>
      </c>
      <c r="E32" s="47">
        <v>3.05</v>
      </c>
    </row>
    <row r="33" spans="1:5">
      <c r="A33" s="46">
        <v>200</v>
      </c>
      <c r="B33" s="47">
        <f t="shared" si="0"/>
        <v>508</v>
      </c>
      <c r="C33" s="47">
        <f t="shared" si="1"/>
        <v>20</v>
      </c>
      <c r="D33" s="48">
        <f t="shared" si="2"/>
        <v>100</v>
      </c>
      <c r="E33" s="47">
        <v>3.05</v>
      </c>
    </row>
    <row r="34" spans="1:5">
      <c r="A34" s="46">
        <v>202</v>
      </c>
      <c r="B34" s="47">
        <f t="shared" si="0"/>
        <v>513.08000000000004</v>
      </c>
      <c r="C34" s="47">
        <f t="shared" si="1"/>
        <v>20.2</v>
      </c>
      <c r="D34" s="48">
        <f t="shared" si="2"/>
        <v>101</v>
      </c>
      <c r="E34" s="47">
        <v>3.05</v>
      </c>
    </row>
    <row r="35" spans="1:5">
      <c r="A35" s="49">
        <v>204</v>
      </c>
      <c r="B35" s="47">
        <f t="shared" si="0"/>
        <v>518.16</v>
      </c>
      <c r="C35" s="47">
        <f t="shared" si="1"/>
        <v>20.399999999999999</v>
      </c>
      <c r="D35" s="48">
        <f t="shared" si="2"/>
        <v>102</v>
      </c>
      <c r="E35" s="47">
        <v>3.05</v>
      </c>
    </row>
    <row r="36" spans="1:5">
      <c r="A36" s="46">
        <v>206</v>
      </c>
      <c r="B36" s="47">
        <f t="shared" si="0"/>
        <v>523.24</v>
      </c>
      <c r="C36" s="47">
        <f t="shared" si="1"/>
        <v>20.6</v>
      </c>
      <c r="D36" s="48">
        <f t="shared" si="2"/>
        <v>103</v>
      </c>
      <c r="E36" s="47">
        <v>3.05</v>
      </c>
    </row>
    <row r="37" spans="1:5">
      <c r="A37" s="49">
        <v>208</v>
      </c>
      <c r="B37" s="47">
        <f t="shared" ref="B37:B68" si="3">A37*2.54</f>
        <v>528.32000000000005</v>
      </c>
      <c r="C37" s="47">
        <f t="shared" ref="C37:C68" si="4">B37/25.4</f>
        <v>20.8</v>
      </c>
      <c r="D37" s="48">
        <f t="shared" ref="D37:D68" si="5">B37/5.08</f>
        <v>104</v>
      </c>
      <c r="E37" s="47">
        <v>3.05</v>
      </c>
    </row>
    <row r="38" spans="1:5">
      <c r="A38" s="46">
        <v>210</v>
      </c>
      <c r="B38" s="47">
        <f t="shared" si="3"/>
        <v>533.4</v>
      </c>
      <c r="C38" s="47">
        <f t="shared" si="4"/>
        <v>21</v>
      </c>
      <c r="D38" s="48">
        <f t="shared" si="5"/>
        <v>105</v>
      </c>
      <c r="E38" s="47">
        <v>3.05</v>
      </c>
    </row>
    <row r="39" spans="1:5">
      <c r="A39" s="49">
        <v>212</v>
      </c>
      <c r="B39" s="47">
        <f t="shared" si="3"/>
        <v>538.48</v>
      </c>
      <c r="C39" s="47">
        <f t="shared" si="4"/>
        <v>21.2</v>
      </c>
      <c r="D39" s="48">
        <f t="shared" si="5"/>
        <v>106</v>
      </c>
      <c r="E39" s="47">
        <v>3.05</v>
      </c>
    </row>
    <row r="40" spans="1:5">
      <c r="A40" s="49">
        <v>214</v>
      </c>
      <c r="B40" s="47">
        <f t="shared" si="3"/>
        <v>543.55999999999995</v>
      </c>
      <c r="C40" s="47">
        <f t="shared" si="4"/>
        <v>21.4</v>
      </c>
      <c r="D40" s="48">
        <f t="shared" si="5"/>
        <v>107</v>
      </c>
      <c r="E40" s="47">
        <v>3.05</v>
      </c>
    </row>
    <row r="41" spans="1:5">
      <c r="A41" s="46">
        <v>216</v>
      </c>
      <c r="B41" s="47">
        <f t="shared" si="3"/>
        <v>548.64</v>
      </c>
      <c r="C41" s="47">
        <f t="shared" si="4"/>
        <v>21.6</v>
      </c>
      <c r="D41" s="48">
        <f t="shared" si="5"/>
        <v>108</v>
      </c>
      <c r="E41" s="47">
        <v>3.05</v>
      </c>
    </row>
    <row r="42" spans="1:5">
      <c r="A42" s="49">
        <v>218</v>
      </c>
      <c r="B42" s="47">
        <f t="shared" si="3"/>
        <v>553.72</v>
      </c>
      <c r="C42" s="47">
        <f t="shared" si="4"/>
        <v>21.8</v>
      </c>
      <c r="D42" s="48">
        <f t="shared" si="5"/>
        <v>109</v>
      </c>
      <c r="E42" s="47">
        <v>3.05</v>
      </c>
    </row>
    <row r="43" spans="1:5">
      <c r="A43" s="46">
        <v>220</v>
      </c>
      <c r="B43" s="47">
        <f t="shared" si="3"/>
        <v>558.79999999999995</v>
      </c>
      <c r="C43" s="47">
        <f t="shared" si="4"/>
        <v>22</v>
      </c>
      <c r="D43" s="48">
        <f t="shared" si="5"/>
        <v>110</v>
      </c>
      <c r="E43" s="47">
        <v>3.05</v>
      </c>
    </row>
    <row r="44" spans="1:5">
      <c r="A44" s="49">
        <v>222</v>
      </c>
      <c r="B44" s="47">
        <f t="shared" si="3"/>
        <v>563.88</v>
      </c>
      <c r="C44" s="47">
        <f t="shared" si="4"/>
        <v>22.2</v>
      </c>
      <c r="D44" s="48">
        <f t="shared" si="5"/>
        <v>111</v>
      </c>
      <c r="E44" s="47">
        <v>3.05</v>
      </c>
    </row>
    <row r="45" spans="1:5">
      <c r="A45" s="46">
        <v>224</v>
      </c>
      <c r="B45" s="47">
        <f t="shared" si="3"/>
        <v>568.96</v>
      </c>
      <c r="C45" s="47">
        <f t="shared" si="4"/>
        <v>22.4</v>
      </c>
      <c r="D45" s="48">
        <f t="shared" si="5"/>
        <v>112</v>
      </c>
      <c r="E45" s="47">
        <v>3.05</v>
      </c>
    </row>
    <row r="46" spans="1:5">
      <c r="A46" s="46">
        <v>226</v>
      </c>
      <c r="B46" s="47">
        <f t="shared" si="3"/>
        <v>574.04</v>
      </c>
      <c r="C46" s="47">
        <f t="shared" si="4"/>
        <v>22.6</v>
      </c>
      <c r="D46" s="48">
        <f t="shared" si="5"/>
        <v>113</v>
      </c>
      <c r="E46" s="47">
        <v>3.05</v>
      </c>
    </row>
    <row r="47" spans="1:5">
      <c r="A47" s="46">
        <v>228</v>
      </c>
      <c r="B47" s="47">
        <f t="shared" si="3"/>
        <v>579.12</v>
      </c>
      <c r="C47" s="47">
        <f t="shared" si="4"/>
        <v>22.8</v>
      </c>
      <c r="D47" s="48">
        <f t="shared" si="5"/>
        <v>114</v>
      </c>
      <c r="E47" s="47">
        <v>3.05</v>
      </c>
    </row>
    <row r="48" spans="1:5">
      <c r="A48" s="46">
        <v>230</v>
      </c>
      <c r="B48" s="47">
        <f t="shared" si="3"/>
        <v>584.20000000000005</v>
      </c>
      <c r="C48" s="47">
        <f t="shared" si="4"/>
        <v>23</v>
      </c>
      <c r="D48" s="48">
        <f t="shared" si="5"/>
        <v>115</v>
      </c>
      <c r="E48" s="47">
        <v>3.05</v>
      </c>
    </row>
    <row r="49" spans="1:5">
      <c r="A49" s="46">
        <v>232</v>
      </c>
      <c r="B49" s="47">
        <f t="shared" si="3"/>
        <v>589.28</v>
      </c>
      <c r="C49" s="47">
        <f t="shared" si="4"/>
        <v>23.2</v>
      </c>
      <c r="D49" s="48">
        <f t="shared" si="5"/>
        <v>116</v>
      </c>
      <c r="E49" s="47">
        <v>3.05</v>
      </c>
    </row>
    <row r="50" spans="1:5">
      <c r="A50" s="49">
        <v>234</v>
      </c>
      <c r="B50" s="47">
        <f t="shared" si="3"/>
        <v>594.36</v>
      </c>
      <c r="C50" s="47">
        <f t="shared" si="4"/>
        <v>23.4</v>
      </c>
      <c r="D50" s="48">
        <f t="shared" si="5"/>
        <v>117</v>
      </c>
      <c r="E50" s="47">
        <v>3.05</v>
      </c>
    </row>
    <row r="51" spans="1:5">
      <c r="A51" s="46">
        <v>236</v>
      </c>
      <c r="B51" s="47">
        <f t="shared" si="3"/>
        <v>599.44000000000005</v>
      </c>
      <c r="C51" s="47">
        <f t="shared" si="4"/>
        <v>23.6</v>
      </c>
      <c r="D51" s="48">
        <f t="shared" si="5"/>
        <v>118</v>
      </c>
      <c r="E51" s="47">
        <v>3.05</v>
      </c>
    </row>
    <row r="52" spans="1:5">
      <c r="A52" s="49">
        <v>238</v>
      </c>
      <c r="B52" s="47">
        <f t="shared" si="3"/>
        <v>604.52</v>
      </c>
      <c r="C52" s="47">
        <f t="shared" si="4"/>
        <v>23.8</v>
      </c>
      <c r="D52" s="48">
        <f t="shared" si="5"/>
        <v>119</v>
      </c>
      <c r="E52" s="47">
        <v>3.05</v>
      </c>
    </row>
    <row r="53" spans="1:5">
      <c r="A53" s="46">
        <v>240</v>
      </c>
      <c r="B53" s="47">
        <f t="shared" si="3"/>
        <v>609.6</v>
      </c>
      <c r="C53" s="47">
        <f t="shared" si="4"/>
        <v>24</v>
      </c>
      <c r="D53" s="48">
        <f t="shared" si="5"/>
        <v>120</v>
      </c>
      <c r="E53" s="47">
        <v>3.05</v>
      </c>
    </row>
    <row r="54" spans="1:5">
      <c r="A54" s="49">
        <v>242</v>
      </c>
      <c r="B54" s="47">
        <f t="shared" si="3"/>
        <v>614.67999999999995</v>
      </c>
      <c r="C54" s="47">
        <f t="shared" si="4"/>
        <v>24.2</v>
      </c>
      <c r="D54" s="48">
        <f t="shared" si="5"/>
        <v>121</v>
      </c>
      <c r="E54" s="47">
        <v>3.05</v>
      </c>
    </row>
    <row r="55" spans="1:5">
      <c r="A55" s="49">
        <v>244</v>
      </c>
      <c r="B55" s="47">
        <f t="shared" si="3"/>
        <v>619.76</v>
      </c>
      <c r="C55" s="47">
        <f t="shared" si="4"/>
        <v>24.4</v>
      </c>
      <c r="D55" s="48">
        <f t="shared" si="5"/>
        <v>122</v>
      </c>
      <c r="E55" s="47">
        <v>3.05</v>
      </c>
    </row>
    <row r="56" spans="1:5">
      <c r="A56" s="49">
        <v>246</v>
      </c>
      <c r="B56" s="47">
        <f t="shared" si="3"/>
        <v>624.84</v>
      </c>
      <c r="C56" s="47">
        <f t="shared" si="4"/>
        <v>24.6</v>
      </c>
      <c r="D56" s="48">
        <f t="shared" si="5"/>
        <v>123</v>
      </c>
      <c r="E56" s="47">
        <v>3.05</v>
      </c>
    </row>
    <row r="57" spans="1:5">
      <c r="A57" s="46">
        <v>248</v>
      </c>
      <c r="B57" s="47">
        <f t="shared" si="3"/>
        <v>629.91999999999996</v>
      </c>
      <c r="C57" s="47">
        <f t="shared" si="4"/>
        <v>24.8</v>
      </c>
      <c r="D57" s="48">
        <f t="shared" si="5"/>
        <v>124</v>
      </c>
      <c r="E57" s="47">
        <v>3.05</v>
      </c>
    </row>
    <row r="58" spans="1:5">
      <c r="A58" s="46">
        <v>250</v>
      </c>
      <c r="B58" s="47">
        <f t="shared" si="3"/>
        <v>635</v>
      </c>
      <c r="C58" s="47">
        <f t="shared" si="4"/>
        <v>25</v>
      </c>
      <c r="D58" s="48">
        <f t="shared" si="5"/>
        <v>125</v>
      </c>
      <c r="E58" s="47">
        <v>3.05</v>
      </c>
    </row>
    <row r="59" spans="1:5">
      <c r="A59" s="49">
        <v>252</v>
      </c>
      <c r="B59" s="47">
        <f t="shared" si="3"/>
        <v>640.08000000000004</v>
      </c>
      <c r="C59" s="47">
        <f t="shared" si="4"/>
        <v>25.2</v>
      </c>
      <c r="D59" s="48">
        <f t="shared" si="5"/>
        <v>126</v>
      </c>
      <c r="E59" s="47">
        <v>3.05</v>
      </c>
    </row>
    <row r="60" spans="1:5">
      <c r="A60" s="49">
        <v>254</v>
      </c>
      <c r="B60" s="47">
        <f t="shared" si="3"/>
        <v>645.16</v>
      </c>
      <c r="C60" s="47">
        <f t="shared" si="4"/>
        <v>25.4</v>
      </c>
      <c r="D60" s="48">
        <f t="shared" si="5"/>
        <v>127</v>
      </c>
      <c r="E60" s="47">
        <v>3.05</v>
      </c>
    </row>
    <row r="61" spans="1:5">
      <c r="A61" s="49">
        <v>256</v>
      </c>
      <c r="B61" s="47">
        <f t="shared" si="3"/>
        <v>650.24</v>
      </c>
      <c r="C61" s="47">
        <f t="shared" si="4"/>
        <v>25.6</v>
      </c>
      <c r="D61" s="48">
        <f t="shared" si="5"/>
        <v>128</v>
      </c>
      <c r="E61" s="47">
        <v>3.05</v>
      </c>
    </row>
    <row r="62" spans="1:5">
      <c r="A62" s="49">
        <v>258</v>
      </c>
      <c r="B62" s="47">
        <f t="shared" si="3"/>
        <v>655.32000000000005</v>
      </c>
      <c r="C62" s="47">
        <f t="shared" si="4"/>
        <v>25.8</v>
      </c>
      <c r="D62" s="48">
        <f t="shared" si="5"/>
        <v>129</v>
      </c>
      <c r="E62" s="47">
        <v>3.05</v>
      </c>
    </row>
    <row r="63" spans="1:5">
      <c r="A63" s="46">
        <v>260</v>
      </c>
      <c r="B63" s="47">
        <f t="shared" si="3"/>
        <v>660.4</v>
      </c>
      <c r="C63" s="47">
        <f t="shared" si="4"/>
        <v>26</v>
      </c>
      <c r="D63" s="48">
        <f t="shared" si="5"/>
        <v>130</v>
      </c>
      <c r="E63" s="47">
        <v>3.05</v>
      </c>
    </row>
    <row r="64" spans="1:5">
      <c r="A64" s="49">
        <v>262</v>
      </c>
      <c r="B64" s="47">
        <f t="shared" si="3"/>
        <v>665.48</v>
      </c>
      <c r="C64" s="47">
        <f t="shared" si="4"/>
        <v>26.2</v>
      </c>
      <c r="D64" s="48">
        <f t="shared" si="5"/>
        <v>131</v>
      </c>
      <c r="E64" s="47">
        <v>3.05</v>
      </c>
    </row>
    <row r="65" spans="1:5">
      <c r="A65" s="49">
        <v>264</v>
      </c>
      <c r="B65" s="47">
        <f t="shared" si="3"/>
        <v>670.56</v>
      </c>
      <c r="C65" s="47">
        <f t="shared" si="4"/>
        <v>26.4</v>
      </c>
      <c r="D65" s="48">
        <f t="shared" si="5"/>
        <v>132</v>
      </c>
      <c r="E65" s="47">
        <v>3.05</v>
      </c>
    </row>
    <row r="66" spans="1:5">
      <c r="A66" s="46">
        <v>266</v>
      </c>
      <c r="B66" s="47">
        <f t="shared" si="3"/>
        <v>675.64</v>
      </c>
      <c r="C66" s="47">
        <f t="shared" si="4"/>
        <v>26.6</v>
      </c>
      <c r="D66" s="48">
        <f t="shared" si="5"/>
        <v>133</v>
      </c>
      <c r="E66" s="47">
        <v>3.05</v>
      </c>
    </row>
    <row r="67" spans="1:5">
      <c r="A67" s="49">
        <v>268</v>
      </c>
      <c r="B67" s="47">
        <f t="shared" si="3"/>
        <v>680.72</v>
      </c>
      <c r="C67" s="47">
        <f t="shared" si="4"/>
        <v>26.8</v>
      </c>
      <c r="D67" s="48">
        <f t="shared" si="5"/>
        <v>134</v>
      </c>
      <c r="E67" s="47">
        <v>3.05</v>
      </c>
    </row>
    <row r="68" spans="1:5">
      <c r="A68" s="46">
        <v>270</v>
      </c>
      <c r="B68" s="47">
        <f t="shared" si="3"/>
        <v>685.8</v>
      </c>
      <c r="C68" s="47">
        <f t="shared" si="4"/>
        <v>27</v>
      </c>
      <c r="D68" s="48">
        <f t="shared" si="5"/>
        <v>135</v>
      </c>
      <c r="E68" s="47">
        <v>3.05</v>
      </c>
    </row>
    <row r="69" spans="1:5">
      <c r="A69" s="49">
        <v>272</v>
      </c>
      <c r="B69" s="47">
        <f t="shared" ref="B69:B100" si="6">A69*2.54</f>
        <v>690.88</v>
      </c>
      <c r="C69" s="47">
        <f t="shared" ref="C69:C100" si="7">B69/25.4</f>
        <v>27.2</v>
      </c>
      <c r="D69" s="48">
        <f t="shared" ref="D69:D100" si="8">B69/5.08</f>
        <v>136</v>
      </c>
      <c r="E69" s="47">
        <v>3.05</v>
      </c>
    </row>
    <row r="70" spans="1:5">
      <c r="A70" s="49">
        <v>274</v>
      </c>
      <c r="B70" s="47">
        <f t="shared" si="6"/>
        <v>695.96</v>
      </c>
      <c r="C70" s="47">
        <f t="shared" si="7"/>
        <v>27.4</v>
      </c>
      <c r="D70" s="48">
        <f t="shared" si="8"/>
        <v>137</v>
      </c>
      <c r="E70" s="47">
        <v>3.05</v>
      </c>
    </row>
    <row r="71" spans="1:5">
      <c r="A71" s="46">
        <v>276</v>
      </c>
      <c r="B71" s="47">
        <f t="shared" si="6"/>
        <v>701.04</v>
      </c>
      <c r="C71" s="47">
        <f t="shared" si="7"/>
        <v>27.6</v>
      </c>
      <c r="D71" s="48">
        <f t="shared" si="8"/>
        <v>138</v>
      </c>
      <c r="E71" s="47">
        <v>3.05</v>
      </c>
    </row>
    <row r="72" spans="1:5">
      <c r="A72" s="49">
        <v>278</v>
      </c>
      <c r="B72" s="47">
        <f t="shared" si="6"/>
        <v>706.12</v>
      </c>
      <c r="C72" s="47">
        <f t="shared" si="7"/>
        <v>27.8</v>
      </c>
      <c r="D72" s="48">
        <f t="shared" si="8"/>
        <v>139</v>
      </c>
      <c r="E72" s="47">
        <v>3.05</v>
      </c>
    </row>
    <row r="73" spans="1:5">
      <c r="A73" s="46">
        <v>280</v>
      </c>
      <c r="B73" s="47">
        <f t="shared" si="6"/>
        <v>711.2</v>
      </c>
      <c r="C73" s="47">
        <f t="shared" si="7"/>
        <v>28</v>
      </c>
      <c r="D73" s="48">
        <f t="shared" si="8"/>
        <v>140</v>
      </c>
      <c r="E73" s="47">
        <v>3.05</v>
      </c>
    </row>
    <row r="74" spans="1:5">
      <c r="A74" s="46">
        <v>282</v>
      </c>
      <c r="B74" s="47">
        <f t="shared" si="6"/>
        <v>716.28</v>
      </c>
      <c r="C74" s="47">
        <f t="shared" si="7"/>
        <v>28.2</v>
      </c>
      <c r="D74" s="48">
        <f t="shared" si="8"/>
        <v>141</v>
      </c>
      <c r="E74" s="47">
        <v>3.05</v>
      </c>
    </row>
    <row r="75" spans="1:5">
      <c r="A75" s="46">
        <v>284</v>
      </c>
      <c r="B75" s="47">
        <f t="shared" si="6"/>
        <v>721.36</v>
      </c>
      <c r="C75" s="47">
        <f t="shared" si="7"/>
        <v>28.4</v>
      </c>
      <c r="D75" s="48">
        <f t="shared" si="8"/>
        <v>142</v>
      </c>
      <c r="E75" s="47">
        <v>3.05</v>
      </c>
    </row>
    <row r="76" spans="1:5">
      <c r="A76" s="49">
        <v>286</v>
      </c>
      <c r="B76" s="47">
        <f t="shared" si="6"/>
        <v>726.44</v>
      </c>
      <c r="C76" s="47">
        <f t="shared" si="7"/>
        <v>28.6</v>
      </c>
      <c r="D76" s="48">
        <f t="shared" si="8"/>
        <v>143</v>
      </c>
      <c r="E76" s="47">
        <v>3.05</v>
      </c>
    </row>
    <row r="77" spans="1:5">
      <c r="A77" s="49">
        <v>288</v>
      </c>
      <c r="B77" s="47">
        <f t="shared" si="6"/>
        <v>731.52</v>
      </c>
      <c r="C77" s="47">
        <f t="shared" si="7"/>
        <v>28.8</v>
      </c>
      <c r="D77" s="48">
        <f t="shared" si="8"/>
        <v>144</v>
      </c>
      <c r="E77" s="47">
        <v>3.05</v>
      </c>
    </row>
    <row r="78" spans="1:5">
      <c r="A78" s="46">
        <v>290</v>
      </c>
      <c r="B78" s="47">
        <f t="shared" si="6"/>
        <v>736.6</v>
      </c>
      <c r="C78" s="47">
        <f t="shared" si="7"/>
        <v>29</v>
      </c>
      <c r="D78" s="48">
        <f t="shared" si="8"/>
        <v>145</v>
      </c>
      <c r="E78" s="47">
        <v>3.05</v>
      </c>
    </row>
    <row r="79" spans="1:5">
      <c r="A79" s="49">
        <v>292</v>
      </c>
      <c r="B79" s="47">
        <f t="shared" si="6"/>
        <v>741.68</v>
      </c>
      <c r="C79" s="47">
        <f t="shared" si="7"/>
        <v>29.2</v>
      </c>
      <c r="D79" s="48">
        <f t="shared" si="8"/>
        <v>146</v>
      </c>
      <c r="E79" s="47">
        <v>3.05</v>
      </c>
    </row>
    <row r="80" spans="1:5">
      <c r="A80" s="46">
        <v>296</v>
      </c>
      <c r="B80" s="47">
        <f t="shared" si="6"/>
        <v>751.84</v>
      </c>
      <c r="C80" s="47">
        <f t="shared" si="7"/>
        <v>29.6</v>
      </c>
      <c r="D80" s="48">
        <f t="shared" si="8"/>
        <v>148</v>
      </c>
      <c r="E80" s="47">
        <v>3.05</v>
      </c>
    </row>
    <row r="81" spans="1:5">
      <c r="A81" s="49">
        <v>298</v>
      </c>
      <c r="B81" s="47">
        <f t="shared" si="6"/>
        <v>756.92</v>
      </c>
      <c r="C81" s="47">
        <f t="shared" si="7"/>
        <v>29.8</v>
      </c>
      <c r="D81" s="48">
        <f t="shared" si="8"/>
        <v>149</v>
      </c>
      <c r="E81" s="47">
        <v>3.05</v>
      </c>
    </row>
    <row r="82" spans="1:5">
      <c r="A82" s="46">
        <v>300</v>
      </c>
      <c r="B82" s="47">
        <f t="shared" si="6"/>
        <v>762</v>
      </c>
      <c r="C82" s="47">
        <f t="shared" si="7"/>
        <v>30</v>
      </c>
      <c r="D82" s="48">
        <f t="shared" si="8"/>
        <v>150</v>
      </c>
      <c r="E82" s="47">
        <v>3.05</v>
      </c>
    </row>
    <row r="83" spans="1:5">
      <c r="A83" s="49">
        <v>302</v>
      </c>
      <c r="B83" s="47">
        <f t="shared" si="6"/>
        <v>767.08</v>
      </c>
      <c r="C83" s="47">
        <f t="shared" si="7"/>
        <v>30.2</v>
      </c>
      <c r="D83" s="48">
        <f t="shared" si="8"/>
        <v>151</v>
      </c>
      <c r="E83" s="47">
        <v>3.05</v>
      </c>
    </row>
    <row r="84" spans="1:5">
      <c r="A84" s="49">
        <v>304</v>
      </c>
      <c r="B84" s="47">
        <f t="shared" si="6"/>
        <v>772.16</v>
      </c>
      <c r="C84" s="47">
        <f t="shared" si="7"/>
        <v>30.4</v>
      </c>
      <c r="D84" s="48">
        <f t="shared" si="8"/>
        <v>152</v>
      </c>
      <c r="E84" s="47">
        <v>3.05</v>
      </c>
    </row>
    <row r="85" spans="1:5">
      <c r="A85" s="46">
        <v>306</v>
      </c>
      <c r="B85" s="47">
        <f t="shared" si="6"/>
        <v>777.24</v>
      </c>
      <c r="C85" s="47">
        <f t="shared" si="7"/>
        <v>30.6</v>
      </c>
      <c r="D85" s="48">
        <f t="shared" si="8"/>
        <v>153</v>
      </c>
      <c r="E85" s="47">
        <v>3.05</v>
      </c>
    </row>
    <row r="86" spans="1:5">
      <c r="A86" s="49">
        <v>308</v>
      </c>
      <c r="B86" s="47">
        <f t="shared" si="6"/>
        <v>782.32</v>
      </c>
      <c r="C86" s="47">
        <f t="shared" si="7"/>
        <v>30.8</v>
      </c>
      <c r="D86" s="48">
        <f t="shared" si="8"/>
        <v>154</v>
      </c>
      <c r="E86" s="47">
        <v>3.05</v>
      </c>
    </row>
    <row r="87" spans="1:5">
      <c r="A87" s="46">
        <v>310</v>
      </c>
      <c r="B87" s="47">
        <f t="shared" si="6"/>
        <v>787.4</v>
      </c>
      <c r="C87" s="47">
        <f t="shared" si="7"/>
        <v>31</v>
      </c>
      <c r="D87" s="48">
        <f t="shared" si="8"/>
        <v>155</v>
      </c>
      <c r="E87" s="47">
        <v>3.05</v>
      </c>
    </row>
    <row r="88" spans="1:5">
      <c r="A88" s="49">
        <v>312</v>
      </c>
      <c r="B88" s="47">
        <f t="shared" si="6"/>
        <v>792.48</v>
      </c>
      <c r="C88" s="47">
        <f t="shared" si="7"/>
        <v>31.2</v>
      </c>
      <c r="D88" s="48">
        <f t="shared" si="8"/>
        <v>156</v>
      </c>
      <c r="E88" s="47">
        <v>3.05</v>
      </c>
    </row>
    <row r="89" spans="1:5">
      <c r="A89" s="49">
        <v>314</v>
      </c>
      <c r="B89" s="47">
        <f t="shared" si="6"/>
        <v>797.56</v>
      </c>
      <c r="C89" s="47">
        <f t="shared" si="7"/>
        <v>31.4</v>
      </c>
      <c r="D89" s="48">
        <f t="shared" si="8"/>
        <v>157</v>
      </c>
      <c r="E89" s="47">
        <v>3.05</v>
      </c>
    </row>
    <row r="90" spans="1:5">
      <c r="A90" s="49">
        <v>316</v>
      </c>
      <c r="B90" s="47">
        <f t="shared" si="6"/>
        <v>802.64</v>
      </c>
      <c r="C90" s="47">
        <f t="shared" si="7"/>
        <v>31.6</v>
      </c>
      <c r="D90" s="48">
        <f t="shared" si="8"/>
        <v>158</v>
      </c>
      <c r="E90" s="47">
        <v>3.05</v>
      </c>
    </row>
    <row r="91" spans="1:5">
      <c r="A91" s="49">
        <v>318</v>
      </c>
      <c r="B91" s="47">
        <f t="shared" si="6"/>
        <v>807.72</v>
      </c>
      <c r="C91" s="47">
        <f t="shared" si="7"/>
        <v>31.8</v>
      </c>
      <c r="D91" s="48">
        <f t="shared" si="8"/>
        <v>159</v>
      </c>
      <c r="E91" s="47">
        <v>3.05</v>
      </c>
    </row>
    <row r="92" spans="1:5">
      <c r="A92" s="46">
        <v>320</v>
      </c>
      <c r="B92" s="47">
        <f t="shared" si="6"/>
        <v>812.8</v>
      </c>
      <c r="C92" s="47">
        <f t="shared" si="7"/>
        <v>32</v>
      </c>
      <c r="D92" s="48">
        <f t="shared" si="8"/>
        <v>160</v>
      </c>
      <c r="E92" s="47">
        <v>3.05</v>
      </c>
    </row>
    <row r="93" spans="1:5">
      <c r="A93" s="46">
        <v>322</v>
      </c>
      <c r="B93" s="47">
        <f t="shared" si="6"/>
        <v>817.88</v>
      </c>
      <c r="C93" s="47">
        <f t="shared" si="7"/>
        <v>32.200000000000003</v>
      </c>
      <c r="D93" s="48">
        <f t="shared" si="8"/>
        <v>161</v>
      </c>
      <c r="E93" s="47">
        <v>3.05</v>
      </c>
    </row>
    <row r="94" spans="1:5">
      <c r="A94" s="49">
        <v>326</v>
      </c>
      <c r="B94" s="47">
        <f t="shared" si="6"/>
        <v>828.04</v>
      </c>
      <c r="C94" s="47">
        <f t="shared" si="7"/>
        <v>32.6</v>
      </c>
      <c r="D94" s="48">
        <f t="shared" si="8"/>
        <v>163</v>
      </c>
      <c r="E94" s="47">
        <v>3.05</v>
      </c>
    </row>
    <row r="95" spans="1:5">
      <c r="A95" s="49">
        <v>328</v>
      </c>
      <c r="B95" s="47">
        <f t="shared" si="6"/>
        <v>833.12</v>
      </c>
      <c r="C95" s="47">
        <f t="shared" si="7"/>
        <v>32.799999999999997</v>
      </c>
      <c r="D95" s="48">
        <f t="shared" si="8"/>
        <v>164</v>
      </c>
      <c r="E95" s="47">
        <v>3.05</v>
      </c>
    </row>
    <row r="96" spans="1:5">
      <c r="A96" s="46">
        <v>330</v>
      </c>
      <c r="B96" s="47">
        <f t="shared" si="6"/>
        <v>838.2</v>
      </c>
      <c r="C96" s="47">
        <f t="shared" si="7"/>
        <v>33</v>
      </c>
      <c r="D96" s="48">
        <f t="shared" si="8"/>
        <v>165</v>
      </c>
      <c r="E96" s="47">
        <v>3.05</v>
      </c>
    </row>
    <row r="97" spans="1:5">
      <c r="A97" s="49">
        <v>332</v>
      </c>
      <c r="B97" s="47">
        <f t="shared" si="6"/>
        <v>843.28</v>
      </c>
      <c r="C97" s="47">
        <f t="shared" si="7"/>
        <v>33.200000000000003</v>
      </c>
      <c r="D97" s="48">
        <f t="shared" si="8"/>
        <v>166</v>
      </c>
      <c r="E97" s="47">
        <v>3.05</v>
      </c>
    </row>
    <row r="98" spans="1:5">
      <c r="A98" s="46">
        <v>334</v>
      </c>
      <c r="B98" s="47">
        <f t="shared" si="6"/>
        <v>848.36</v>
      </c>
      <c r="C98" s="47">
        <f t="shared" si="7"/>
        <v>33.4</v>
      </c>
      <c r="D98" s="48">
        <f t="shared" si="8"/>
        <v>167</v>
      </c>
      <c r="E98" s="47">
        <v>3.05</v>
      </c>
    </row>
    <row r="99" spans="1:5">
      <c r="A99" s="49">
        <v>336</v>
      </c>
      <c r="B99" s="47">
        <f t="shared" si="6"/>
        <v>853.44</v>
      </c>
      <c r="C99" s="47">
        <f t="shared" si="7"/>
        <v>33.6</v>
      </c>
      <c r="D99" s="48">
        <f t="shared" si="8"/>
        <v>168</v>
      </c>
      <c r="E99" s="47">
        <v>3.05</v>
      </c>
    </row>
    <row r="100" spans="1:5">
      <c r="A100" s="49">
        <v>338</v>
      </c>
      <c r="B100" s="47">
        <f t="shared" si="6"/>
        <v>858.52</v>
      </c>
      <c r="C100" s="47">
        <f t="shared" si="7"/>
        <v>33.799999999999997</v>
      </c>
      <c r="D100" s="48">
        <f t="shared" si="8"/>
        <v>169</v>
      </c>
      <c r="E100" s="47">
        <v>3.05</v>
      </c>
    </row>
    <row r="101" spans="1:5">
      <c r="A101" s="46">
        <v>340</v>
      </c>
      <c r="B101" s="47">
        <f t="shared" ref="B101:B132" si="9">A101*2.54</f>
        <v>863.6</v>
      </c>
      <c r="C101" s="47">
        <f t="shared" ref="C101:C132" si="10">B101/25.4</f>
        <v>34</v>
      </c>
      <c r="D101" s="48">
        <f t="shared" ref="D101:D132" si="11">B101/5.08</f>
        <v>170</v>
      </c>
      <c r="E101" s="47">
        <v>3.05</v>
      </c>
    </row>
    <row r="102" spans="1:5">
      <c r="A102" s="49">
        <v>344</v>
      </c>
      <c r="B102" s="47">
        <f t="shared" si="9"/>
        <v>873.76</v>
      </c>
      <c r="C102" s="47">
        <f t="shared" si="10"/>
        <v>34.4</v>
      </c>
      <c r="D102" s="48">
        <f t="shared" si="11"/>
        <v>172</v>
      </c>
      <c r="E102" s="47">
        <v>3.05</v>
      </c>
    </row>
    <row r="103" spans="1:5">
      <c r="A103" s="49">
        <v>348</v>
      </c>
      <c r="B103" s="47">
        <f t="shared" si="9"/>
        <v>883.92</v>
      </c>
      <c r="C103" s="47">
        <f t="shared" si="10"/>
        <v>34.799999999999997</v>
      </c>
      <c r="D103" s="48">
        <f t="shared" si="11"/>
        <v>174</v>
      </c>
      <c r="E103" s="47">
        <v>3.05</v>
      </c>
    </row>
    <row r="104" spans="1:5">
      <c r="A104" s="49">
        <v>350</v>
      </c>
      <c r="B104" s="47">
        <f t="shared" si="9"/>
        <v>889</v>
      </c>
      <c r="C104" s="47">
        <f t="shared" si="10"/>
        <v>35</v>
      </c>
      <c r="D104" s="48">
        <f t="shared" si="11"/>
        <v>175</v>
      </c>
      <c r="E104" s="47">
        <v>3.05</v>
      </c>
    </row>
    <row r="105" spans="1:5">
      <c r="A105" s="46">
        <v>352</v>
      </c>
      <c r="B105" s="47">
        <f t="shared" si="9"/>
        <v>894.08</v>
      </c>
      <c r="C105" s="47">
        <f t="shared" si="10"/>
        <v>35.200000000000003</v>
      </c>
      <c r="D105" s="48">
        <f t="shared" si="11"/>
        <v>176</v>
      </c>
      <c r="E105" s="47">
        <v>3.05</v>
      </c>
    </row>
    <row r="106" spans="1:5">
      <c r="A106" s="49">
        <v>354</v>
      </c>
      <c r="B106" s="47">
        <f t="shared" si="9"/>
        <v>899.16</v>
      </c>
      <c r="C106" s="47">
        <f t="shared" si="10"/>
        <v>35.4</v>
      </c>
      <c r="D106" s="48">
        <f t="shared" si="11"/>
        <v>177</v>
      </c>
      <c r="E106" s="47">
        <v>3.05</v>
      </c>
    </row>
    <row r="107" spans="1:5">
      <c r="A107" s="49">
        <v>356</v>
      </c>
      <c r="B107" s="47">
        <f t="shared" si="9"/>
        <v>904.24</v>
      </c>
      <c r="C107" s="47">
        <f t="shared" si="10"/>
        <v>35.6</v>
      </c>
      <c r="D107" s="48">
        <f t="shared" si="11"/>
        <v>178</v>
      </c>
      <c r="E107" s="47">
        <v>3.05</v>
      </c>
    </row>
    <row r="108" spans="1:5">
      <c r="A108" s="49">
        <v>360</v>
      </c>
      <c r="B108" s="47">
        <f t="shared" si="9"/>
        <v>914.4</v>
      </c>
      <c r="C108" s="47">
        <f t="shared" si="10"/>
        <v>36</v>
      </c>
      <c r="D108" s="48">
        <f t="shared" si="11"/>
        <v>180</v>
      </c>
      <c r="E108" s="47">
        <v>3.05</v>
      </c>
    </row>
    <row r="109" spans="1:5">
      <c r="A109" s="49">
        <v>362</v>
      </c>
      <c r="B109" s="47">
        <f t="shared" si="9"/>
        <v>919.48</v>
      </c>
      <c r="C109" s="47">
        <f t="shared" si="10"/>
        <v>36.200000000000003</v>
      </c>
      <c r="D109" s="48">
        <f t="shared" si="11"/>
        <v>181</v>
      </c>
      <c r="E109" s="47">
        <v>3.05</v>
      </c>
    </row>
    <row r="110" spans="1:5">
      <c r="A110" s="49">
        <v>364</v>
      </c>
      <c r="B110" s="47">
        <f t="shared" si="9"/>
        <v>924.56</v>
      </c>
      <c r="C110" s="47">
        <f t="shared" si="10"/>
        <v>36.4</v>
      </c>
      <c r="D110" s="48">
        <f t="shared" si="11"/>
        <v>182</v>
      </c>
      <c r="E110" s="47">
        <v>3.05</v>
      </c>
    </row>
    <row r="111" spans="1:5">
      <c r="A111" s="49">
        <v>370</v>
      </c>
      <c r="B111" s="47">
        <f t="shared" si="9"/>
        <v>939.8</v>
      </c>
      <c r="C111" s="47">
        <f t="shared" si="10"/>
        <v>37</v>
      </c>
      <c r="D111" s="48">
        <f t="shared" si="11"/>
        <v>185</v>
      </c>
      <c r="E111" s="47">
        <v>3.05</v>
      </c>
    </row>
    <row r="112" spans="1:5">
      <c r="A112" s="49">
        <v>372</v>
      </c>
      <c r="B112" s="47">
        <f t="shared" si="9"/>
        <v>944.88</v>
      </c>
      <c r="C112" s="47">
        <f t="shared" si="10"/>
        <v>37.200000000000003</v>
      </c>
      <c r="D112" s="48">
        <f t="shared" si="11"/>
        <v>186</v>
      </c>
      <c r="E112" s="47">
        <v>3.05</v>
      </c>
    </row>
    <row r="113" spans="1:5">
      <c r="A113" s="49">
        <v>376</v>
      </c>
      <c r="B113" s="47">
        <f t="shared" si="9"/>
        <v>955.04</v>
      </c>
      <c r="C113" s="47">
        <f t="shared" si="10"/>
        <v>37.6</v>
      </c>
      <c r="D113" s="48">
        <f t="shared" si="11"/>
        <v>188</v>
      </c>
      <c r="E113" s="47">
        <v>3.05</v>
      </c>
    </row>
    <row r="114" spans="1:5">
      <c r="A114" s="46">
        <v>380</v>
      </c>
      <c r="B114" s="47">
        <f t="shared" si="9"/>
        <v>965.2</v>
      </c>
      <c r="C114" s="47">
        <f t="shared" si="10"/>
        <v>38</v>
      </c>
      <c r="D114" s="48">
        <f t="shared" si="11"/>
        <v>190</v>
      </c>
      <c r="E114" s="47">
        <v>3.05</v>
      </c>
    </row>
    <row r="115" spans="1:5">
      <c r="A115" s="49">
        <v>382</v>
      </c>
      <c r="B115" s="47">
        <f t="shared" si="9"/>
        <v>970.28</v>
      </c>
      <c r="C115" s="47">
        <f t="shared" si="10"/>
        <v>38.200000000000003</v>
      </c>
      <c r="D115" s="48">
        <f t="shared" si="11"/>
        <v>191</v>
      </c>
      <c r="E115" s="47">
        <v>3.05</v>
      </c>
    </row>
    <row r="116" spans="1:5">
      <c r="A116" s="46">
        <v>384</v>
      </c>
      <c r="B116" s="47">
        <f t="shared" si="9"/>
        <v>975.36</v>
      </c>
      <c r="C116" s="47">
        <f t="shared" si="10"/>
        <v>38.4</v>
      </c>
      <c r="D116" s="48">
        <f t="shared" si="11"/>
        <v>192</v>
      </c>
      <c r="E116" s="47">
        <v>3.05</v>
      </c>
    </row>
    <row r="117" spans="1:5">
      <c r="A117" s="49">
        <v>386</v>
      </c>
      <c r="B117" s="47">
        <f t="shared" si="9"/>
        <v>980.44</v>
      </c>
      <c r="C117" s="47">
        <f t="shared" si="10"/>
        <v>38.6</v>
      </c>
      <c r="D117" s="48">
        <f t="shared" si="11"/>
        <v>193</v>
      </c>
      <c r="E117" s="47">
        <v>3.05</v>
      </c>
    </row>
    <row r="118" spans="1:5">
      <c r="A118" s="49">
        <v>388</v>
      </c>
      <c r="B118" s="47">
        <f t="shared" si="9"/>
        <v>985.52</v>
      </c>
      <c r="C118" s="47">
        <f t="shared" si="10"/>
        <v>38.799999999999997</v>
      </c>
      <c r="D118" s="48">
        <f t="shared" si="11"/>
        <v>194</v>
      </c>
      <c r="E118" s="47">
        <v>3.05</v>
      </c>
    </row>
    <row r="119" spans="1:5">
      <c r="A119" s="46">
        <v>390</v>
      </c>
      <c r="B119" s="47">
        <f t="shared" si="9"/>
        <v>990.6</v>
      </c>
      <c r="C119" s="47">
        <f t="shared" si="10"/>
        <v>39</v>
      </c>
      <c r="D119" s="48">
        <f t="shared" si="11"/>
        <v>195</v>
      </c>
      <c r="E119" s="47">
        <v>3.05</v>
      </c>
    </row>
    <row r="120" spans="1:5">
      <c r="A120" s="49">
        <v>392</v>
      </c>
      <c r="B120" s="47">
        <f t="shared" si="9"/>
        <v>995.68</v>
      </c>
      <c r="C120" s="47">
        <f t="shared" si="10"/>
        <v>39.200000000000003</v>
      </c>
      <c r="D120" s="48">
        <f t="shared" si="11"/>
        <v>196</v>
      </c>
      <c r="E120" s="47">
        <v>3.05</v>
      </c>
    </row>
    <row r="121" spans="1:5">
      <c r="A121" s="49">
        <v>396</v>
      </c>
      <c r="B121" s="47">
        <f t="shared" si="9"/>
        <v>1005.84</v>
      </c>
      <c r="C121" s="47">
        <f t="shared" si="10"/>
        <v>39.6</v>
      </c>
      <c r="D121" s="48">
        <f t="shared" si="11"/>
        <v>198</v>
      </c>
      <c r="E121" s="47">
        <v>3.05</v>
      </c>
    </row>
    <row r="122" spans="1:5">
      <c r="A122" s="46">
        <v>400</v>
      </c>
      <c r="B122" s="47">
        <f t="shared" si="9"/>
        <v>1016</v>
      </c>
      <c r="C122" s="47">
        <f t="shared" si="10"/>
        <v>40</v>
      </c>
      <c r="D122" s="48">
        <f t="shared" si="11"/>
        <v>200</v>
      </c>
      <c r="E122" s="47">
        <v>3.05</v>
      </c>
    </row>
    <row r="123" spans="1:5">
      <c r="A123" s="49">
        <v>404</v>
      </c>
      <c r="B123" s="47">
        <f t="shared" si="9"/>
        <v>1026.1600000000001</v>
      </c>
      <c r="C123" s="47">
        <f t="shared" si="10"/>
        <v>40.4</v>
      </c>
      <c r="D123" s="48">
        <f t="shared" si="11"/>
        <v>202</v>
      </c>
      <c r="E123" s="47">
        <v>3.05</v>
      </c>
    </row>
    <row r="124" spans="1:5">
      <c r="A124" s="49">
        <v>406</v>
      </c>
      <c r="B124" s="47">
        <f t="shared" si="9"/>
        <v>1031.24</v>
      </c>
      <c r="C124" s="47">
        <f t="shared" si="10"/>
        <v>40.6</v>
      </c>
      <c r="D124" s="48">
        <f t="shared" si="11"/>
        <v>203</v>
      </c>
      <c r="E124" s="47">
        <v>3.05</v>
      </c>
    </row>
    <row r="125" spans="1:5">
      <c r="A125" s="46">
        <v>408</v>
      </c>
      <c r="B125" s="47">
        <f t="shared" si="9"/>
        <v>1036.32</v>
      </c>
      <c r="C125" s="47">
        <f t="shared" si="10"/>
        <v>40.799999999999997</v>
      </c>
      <c r="D125" s="48">
        <f t="shared" si="11"/>
        <v>204</v>
      </c>
      <c r="E125" s="47">
        <v>3.05</v>
      </c>
    </row>
    <row r="126" spans="1:5">
      <c r="A126" s="49">
        <v>412</v>
      </c>
      <c r="B126" s="47">
        <f t="shared" si="9"/>
        <v>1046.48</v>
      </c>
      <c r="C126" s="47">
        <f t="shared" si="10"/>
        <v>41.2</v>
      </c>
      <c r="D126" s="48">
        <f t="shared" si="11"/>
        <v>206</v>
      </c>
      <c r="E126" s="47">
        <v>3.05</v>
      </c>
    </row>
    <row r="127" spans="1:5">
      <c r="A127" s="49">
        <v>414</v>
      </c>
      <c r="B127" s="47">
        <f t="shared" si="9"/>
        <v>1051.56</v>
      </c>
      <c r="C127" s="47">
        <f t="shared" si="10"/>
        <v>41.4</v>
      </c>
      <c r="D127" s="48">
        <f t="shared" si="11"/>
        <v>207</v>
      </c>
      <c r="E127" s="47">
        <v>3.05</v>
      </c>
    </row>
    <row r="128" spans="1:5">
      <c r="A128" s="49">
        <v>416</v>
      </c>
      <c r="B128" s="47">
        <f t="shared" si="9"/>
        <v>1056.6400000000001</v>
      </c>
      <c r="C128" s="47">
        <f t="shared" si="10"/>
        <v>41.6</v>
      </c>
      <c r="D128" s="48">
        <f t="shared" si="11"/>
        <v>208</v>
      </c>
      <c r="E128" s="47">
        <v>3.05</v>
      </c>
    </row>
    <row r="129" spans="1:5">
      <c r="A129" s="49">
        <v>420</v>
      </c>
      <c r="B129" s="47">
        <f t="shared" si="9"/>
        <v>1066.8</v>
      </c>
      <c r="C129" s="47">
        <f t="shared" si="10"/>
        <v>42</v>
      </c>
      <c r="D129" s="48">
        <f t="shared" si="11"/>
        <v>210</v>
      </c>
      <c r="E129" s="47">
        <v>3.05</v>
      </c>
    </row>
    <row r="130" spans="1:5">
      <c r="A130" s="46">
        <v>424</v>
      </c>
      <c r="B130" s="47">
        <f t="shared" si="9"/>
        <v>1076.96</v>
      </c>
      <c r="C130" s="47">
        <f t="shared" si="10"/>
        <v>42.4</v>
      </c>
      <c r="D130" s="48">
        <f t="shared" si="11"/>
        <v>212</v>
      </c>
      <c r="E130" s="47">
        <v>3.05</v>
      </c>
    </row>
    <row r="131" spans="1:5">
      <c r="A131" s="49">
        <v>426</v>
      </c>
      <c r="B131" s="47">
        <f t="shared" si="9"/>
        <v>1082.04</v>
      </c>
      <c r="C131" s="47">
        <f t="shared" si="10"/>
        <v>42.6</v>
      </c>
      <c r="D131" s="48">
        <f t="shared" si="11"/>
        <v>213</v>
      </c>
      <c r="E131" s="47">
        <v>3.05</v>
      </c>
    </row>
    <row r="132" spans="1:5">
      <c r="A132" s="46">
        <v>428</v>
      </c>
      <c r="B132" s="47">
        <f t="shared" si="9"/>
        <v>1087.1199999999999</v>
      </c>
      <c r="C132" s="47">
        <f t="shared" si="10"/>
        <v>42.8</v>
      </c>
      <c r="D132" s="48">
        <f t="shared" si="11"/>
        <v>214</v>
      </c>
      <c r="E132" s="47">
        <v>3.05</v>
      </c>
    </row>
    <row r="133" spans="1:5">
      <c r="A133" s="49">
        <v>430</v>
      </c>
      <c r="B133" s="47">
        <f t="shared" ref="B133:B164" si="12">A133*2.54</f>
        <v>1092.2</v>
      </c>
      <c r="C133" s="47">
        <f t="shared" ref="C133:C164" si="13">B133/25.4</f>
        <v>43</v>
      </c>
      <c r="D133" s="48">
        <f t="shared" ref="D133:D164" si="14">B133/5.08</f>
        <v>215</v>
      </c>
      <c r="E133" s="47">
        <v>3.05</v>
      </c>
    </row>
    <row r="134" spans="1:5">
      <c r="A134" s="46">
        <v>432</v>
      </c>
      <c r="B134" s="47">
        <f t="shared" si="12"/>
        <v>1097.28</v>
      </c>
      <c r="C134" s="47">
        <f t="shared" si="13"/>
        <v>43.2</v>
      </c>
      <c r="D134" s="48">
        <f t="shared" si="14"/>
        <v>216</v>
      </c>
      <c r="E134" s="47">
        <v>3.05</v>
      </c>
    </row>
    <row r="135" spans="1:5">
      <c r="A135" s="49">
        <v>434</v>
      </c>
      <c r="B135" s="47">
        <f t="shared" si="12"/>
        <v>1102.3599999999999</v>
      </c>
      <c r="C135" s="47">
        <f t="shared" si="13"/>
        <v>43.4</v>
      </c>
      <c r="D135" s="48">
        <f t="shared" si="14"/>
        <v>217</v>
      </c>
      <c r="E135" s="47">
        <v>3.05</v>
      </c>
    </row>
    <row r="136" spans="1:5">
      <c r="A136" s="49">
        <v>438</v>
      </c>
      <c r="B136" s="47">
        <f t="shared" si="12"/>
        <v>1112.52</v>
      </c>
      <c r="C136" s="47">
        <f t="shared" si="13"/>
        <v>43.8</v>
      </c>
      <c r="D136" s="48">
        <f t="shared" si="14"/>
        <v>219</v>
      </c>
      <c r="E136" s="47">
        <v>3.05</v>
      </c>
    </row>
    <row r="137" spans="1:5">
      <c r="A137" s="49">
        <v>444</v>
      </c>
      <c r="B137" s="47">
        <f t="shared" si="12"/>
        <v>1127.76</v>
      </c>
      <c r="C137" s="47">
        <f t="shared" si="13"/>
        <v>44.4</v>
      </c>
      <c r="D137" s="48">
        <f t="shared" si="14"/>
        <v>222</v>
      </c>
      <c r="E137" s="47">
        <v>3.05</v>
      </c>
    </row>
    <row r="138" spans="1:5">
      <c r="A138" s="49">
        <v>450</v>
      </c>
      <c r="B138" s="47">
        <f t="shared" si="12"/>
        <v>1143</v>
      </c>
      <c r="C138" s="47">
        <f t="shared" si="13"/>
        <v>45</v>
      </c>
      <c r="D138" s="48">
        <f t="shared" si="14"/>
        <v>225</v>
      </c>
      <c r="E138" s="47">
        <v>3.05</v>
      </c>
    </row>
    <row r="139" spans="1:5">
      <c r="A139" s="49">
        <v>456</v>
      </c>
      <c r="B139" s="47">
        <f t="shared" si="12"/>
        <v>1158.24</v>
      </c>
      <c r="C139" s="47">
        <f t="shared" si="13"/>
        <v>45.6</v>
      </c>
      <c r="D139" s="48">
        <f t="shared" si="14"/>
        <v>228</v>
      </c>
      <c r="E139" s="47">
        <v>3.05</v>
      </c>
    </row>
    <row r="140" spans="1:5">
      <c r="A140" s="46">
        <v>460</v>
      </c>
      <c r="B140" s="47">
        <f t="shared" si="12"/>
        <v>1168.4000000000001</v>
      </c>
      <c r="C140" s="47">
        <f t="shared" si="13"/>
        <v>46</v>
      </c>
      <c r="D140" s="48">
        <f t="shared" si="14"/>
        <v>230</v>
      </c>
      <c r="E140" s="47">
        <v>3.05</v>
      </c>
    </row>
    <row r="141" spans="1:5">
      <c r="A141" s="46">
        <v>470</v>
      </c>
      <c r="B141" s="47">
        <f t="shared" si="12"/>
        <v>1193.8</v>
      </c>
      <c r="C141" s="47">
        <f t="shared" si="13"/>
        <v>47</v>
      </c>
      <c r="D141" s="48">
        <f t="shared" si="14"/>
        <v>235</v>
      </c>
      <c r="E141" s="47">
        <v>3.05</v>
      </c>
    </row>
    <row r="142" spans="1:5">
      <c r="A142" s="49">
        <v>480</v>
      </c>
      <c r="B142" s="47">
        <f t="shared" si="12"/>
        <v>1219.2</v>
      </c>
      <c r="C142" s="47">
        <f t="shared" si="13"/>
        <v>48</v>
      </c>
      <c r="D142" s="48">
        <f t="shared" si="14"/>
        <v>240</v>
      </c>
      <c r="E142" s="47">
        <v>3.05</v>
      </c>
    </row>
    <row r="143" spans="1:5">
      <c r="A143" s="46">
        <v>490</v>
      </c>
      <c r="B143" s="47">
        <f t="shared" si="12"/>
        <v>1244.5999999999999</v>
      </c>
      <c r="C143" s="47">
        <f t="shared" si="13"/>
        <v>49</v>
      </c>
      <c r="D143" s="48">
        <f t="shared" si="14"/>
        <v>245</v>
      </c>
      <c r="E143" s="47">
        <v>3.05</v>
      </c>
    </row>
    <row r="144" spans="1:5">
      <c r="A144" s="49">
        <v>492</v>
      </c>
      <c r="B144" s="47">
        <f t="shared" si="12"/>
        <v>1249.68</v>
      </c>
      <c r="C144" s="47">
        <f t="shared" si="13"/>
        <v>49.2</v>
      </c>
      <c r="D144" s="48">
        <f t="shared" si="14"/>
        <v>246</v>
      </c>
      <c r="E144" s="47">
        <v>3.05</v>
      </c>
    </row>
    <row r="145" spans="1:5">
      <c r="A145" s="49">
        <v>496</v>
      </c>
      <c r="B145" s="47">
        <f t="shared" si="12"/>
        <v>1259.8399999999999</v>
      </c>
      <c r="C145" s="47">
        <f t="shared" si="13"/>
        <v>49.6</v>
      </c>
      <c r="D145" s="48">
        <f t="shared" si="14"/>
        <v>248</v>
      </c>
      <c r="E145" s="47">
        <v>3.05</v>
      </c>
    </row>
    <row r="146" spans="1:5">
      <c r="A146" s="49">
        <v>498</v>
      </c>
      <c r="B146" s="47">
        <f t="shared" si="12"/>
        <v>1264.92</v>
      </c>
      <c r="C146" s="47">
        <f t="shared" si="13"/>
        <v>49.8</v>
      </c>
      <c r="D146" s="48">
        <f t="shared" si="14"/>
        <v>249</v>
      </c>
      <c r="E146" s="47">
        <v>3.05</v>
      </c>
    </row>
    <row r="147" spans="1:5">
      <c r="A147" s="49">
        <v>500</v>
      </c>
      <c r="B147" s="47">
        <f t="shared" si="12"/>
        <v>1270</v>
      </c>
      <c r="C147" s="47">
        <f t="shared" si="13"/>
        <v>50</v>
      </c>
      <c r="D147" s="48">
        <f t="shared" si="14"/>
        <v>250</v>
      </c>
      <c r="E147" s="47">
        <v>3.05</v>
      </c>
    </row>
    <row r="148" spans="1:5">
      <c r="A148" s="49">
        <v>506</v>
      </c>
      <c r="B148" s="47">
        <f t="shared" si="12"/>
        <v>1285.24</v>
      </c>
      <c r="C148" s="47">
        <f t="shared" si="13"/>
        <v>50.6</v>
      </c>
      <c r="D148" s="48">
        <f t="shared" si="14"/>
        <v>253</v>
      </c>
      <c r="E148" s="47">
        <v>3.05</v>
      </c>
    </row>
    <row r="149" spans="1:5">
      <c r="A149" s="46">
        <v>510</v>
      </c>
      <c r="B149" s="47">
        <f t="shared" si="12"/>
        <v>1295.4000000000001</v>
      </c>
      <c r="C149" s="47">
        <f t="shared" si="13"/>
        <v>51</v>
      </c>
      <c r="D149" s="48">
        <f t="shared" si="14"/>
        <v>255</v>
      </c>
      <c r="E149" s="47">
        <v>3.05</v>
      </c>
    </row>
    <row r="150" spans="1:5">
      <c r="A150" s="49">
        <v>514</v>
      </c>
      <c r="B150" s="47">
        <f t="shared" si="12"/>
        <v>1305.56</v>
      </c>
      <c r="C150" s="47">
        <f t="shared" si="13"/>
        <v>51.4</v>
      </c>
      <c r="D150" s="48">
        <f t="shared" si="14"/>
        <v>257</v>
      </c>
      <c r="E150" s="47">
        <v>3.05</v>
      </c>
    </row>
    <row r="151" spans="1:5">
      <c r="A151" s="46">
        <v>518</v>
      </c>
      <c r="B151" s="47">
        <f t="shared" si="12"/>
        <v>1315.72</v>
      </c>
      <c r="C151" s="47">
        <f t="shared" si="13"/>
        <v>51.8</v>
      </c>
      <c r="D151" s="48">
        <f t="shared" si="14"/>
        <v>259</v>
      </c>
      <c r="E151" s="47">
        <v>3.05</v>
      </c>
    </row>
    <row r="152" spans="1:5">
      <c r="A152" s="49">
        <v>522</v>
      </c>
      <c r="B152" s="47">
        <f t="shared" si="12"/>
        <v>1325.88</v>
      </c>
      <c r="C152" s="47">
        <f t="shared" si="13"/>
        <v>52.2</v>
      </c>
      <c r="D152" s="48">
        <f t="shared" si="14"/>
        <v>261</v>
      </c>
      <c r="E152" s="47">
        <v>3.05</v>
      </c>
    </row>
    <row r="153" spans="1:5">
      <c r="A153" s="49">
        <v>530</v>
      </c>
      <c r="B153" s="47">
        <f t="shared" si="12"/>
        <v>1346.2</v>
      </c>
      <c r="C153" s="47">
        <f t="shared" si="13"/>
        <v>53</v>
      </c>
      <c r="D153" s="48">
        <f t="shared" si="14"/>
        <v>265</v>
      </c>
      <c r="E153" s="47">
        <v>3.05</v>
      </c>
    </row>
    <row r="154" spans="1:5">
      <c r="A154" s="49">
        <v>532</v>
      </c>
      <c r="B154" s="47">
        <f t="shared" si="12"/>
        <v>1351.28</v>
      </c>
      <c r="C154" s="47">
        <f t="shared" si="13"/>
        <v>53.2</v>
      </c>
      <c r="D154" s="48">
        <f t="shared" si="14"/>
        <v>266</v>
      </c>
      <c r="E154" s="47">
        <v>3.05</v>
      </c>
    </row>
    <row r="155" spans="1:5">
      <c r="A155" s="49">
        <v>540</v>
      </c>
      <c r="B155" s="47">
        <f t="shared" si="12"/>
        <v>1371.6</v>
      </c>
      <c r="C155" s="47">
        <f t="shared" si="13"/>
        <v>54</v>
      </c>
      <c r="D155" s="48">
        <f t="shared" si="14"/>
        <v>270</v>
      </c>
      <c r="E155" s="47">
        <v>3.05</v>
      </c>
    </row>
    <row r="156" spans="1:5">
      <c r="A156" s="49">
        <v>552</v>
      </c>
      <c r="B156" s="47">
        <f t="shared" si="12"/>
        <v>1402.08</v>
      </c>
      <c r="C156" s="47">
        <f t="shared" si="13"/>
        <v>55.2</v>
      </c>
      <c r="D156" s="48">
        <f t="shared" si="14"/>
        <v>276</v>
      </c>
      <c r="E156" s="47">
        <v>3.05</v>
      </c>
    </row>
    <row r="157" spans="1:5">
      <c r="A157" s="49">
        <v>554</v>
      </c>
      <c r="B157" s="47">
        <f t="shared" si="12"/>
        <v>1407.16</v>
      </c>
      <c r="C157" s="47">
        <f t="shared" si="13"/>
        <v>55.4</v>
      </c>
      <c r="D157" s="48">
        <f t="shared" si="14"/>
        <v>277</v>
      </c>
      <c r="E157" s="47">
        <v>3.05</v>
      </c>
    </row>
    <row r="158" spans="1:5">
      <c r="A158" s="49">
        <v>558</v>
      </c>
      <c r="B158" s="47">
        <f t="shared" si="12"/>
        <v>1417.32</v>
      </c>
      <c r="C158" s="47">
        <f t="shared" si="13"/>
        <v>55.8</v>
      </c>
      <c r="D158" s="48">
        <f t="shared" si="14"/>
        <v>279</v>
      </c>
      <c r="E158" s="47">
        <v>3.05</v>
      </c>
    </row>
    <row r="159" spans="1:5">
      <c r="A159" s="49">
        <v>560</v>
      </c>
      <c r="B159" s="47">
        <f t="shared" si="12"/>
        <v>1422.4</v>
      </c>
      <c r="C159" s="47">
        <f t="shared" si="13"/>
        <v>56</v>
      </c>
      <c r="D159" s="48">
        <f t="shared" si="14"/>
        <v>280</v>
      </c>
      <c r="E159" s="47">
        <v>3.05</v>
      </c>
    </row>
    <row r="160" spans="1:5">
      <c r="A160" s="49">
        <v>564</v>
      </c>
      <c r="B160" s="47">
        <f t="shared" si="12"/>
        <v>1432.56</v>
      </c>
      <c r="C160" s="47">
        <f t="shared" si="13"/>
        <v>56.4</v>
      </c>
      <c r="D160" s="48">
        <f t="shared" si="14"/>
        <v>282</v>
      </c>
      <c r="E160" s="47">
        <v>3.05</v>
      </c>
    </row>
    <row r="161" spans="1:5">
      <c r="A161" s="49">
        <v>566</v>
      </c>
      <c r="B161" s="47">
        <f t="shared" si="12"/>
        <v>1437.64</v>
      </c>
      <c r="C161" s="47">
        <f t="shared" si="13"/>
        <v>56.6</v>
      </c>
      <c r="D161" s="48">
        <f t="shared" si="14"/>
        <v>283</v>
      </c>
      <c r="E161" s="47">
        <v>3.05</v>
      </c>
    </row>
    <row r="162" spans="1:5">
      <c r="A162" s="49">
        <v>570</v>
      </c>
      <c r="B162" s="47">
        <f t="shared" si="12"/>
        <v>1447.8</v>
      </c>
      <c r="C162" s="47">
        <f t="shared" si="13"/>
        <v>57</v>
      </c>
      <c r="D162" s="48">
        <f t="shared" si="14"/>
        <v>285</v>
      </c>
      <c r="E162" s="47">
        <v>3.05</v>
      </c>
    </row>
    <row r="163" spans="1:5">
      <c r="A163" s="49">
        <v>572</v>
      </c>
      <c r="B163" s="47">
        <f t="shared" si="12"/>
        <v>1452.88</v>
      </c>
      <c r="C163" s="47">
        <f t="shared" si="13"/>
        <v>57.2</v>
      </c>
      <c r="D163" s="48">
        <f t="shared" si="14"/>
        <v>286</v>
      </c>
      <c r="E163" s="47">
        <v>3.05</v>
      </c>
    </row>
    <row r="164" spans="1:5">
      <c r="A164" s="49">
        <v>574</v>
      </c>
      <c r="B164" s="47">
        <f t="shared" si="12"/>
        <v>1457.96</v>
      </c>
      <c r="C164" s="47">
        <f t="shared" si="13"/>
        <v>57.4</v>
      </c>
      <c r="D164" s="48">
        <f t="shared" si="14"/>
        <v>287</v>
      </c>
      <c r="E164" s="47">
        <v>3.05</v>
      </c>
    </row>
    <row r="165" spans="1:5">
      <c r="A165" s="49">
        <v>576</v>
      </c>
      <c r="B165" s="47">
        <f t="shared" ref="B165:B196" si="15">A165*2.54</f>
        <v>1463.04</v>
      </c>
      <c r="C165" s="47">
        <f t="shared" ref="C165:C196" si="16">B165/25.4</f>
        <v>57.6</v>
      </c>
      <c r="D165" s="48">
        <f t="shared" ref="D165:D196" si="17">B165/5.08</f>
        <v>288</v>
      </c>
      <c r="E165" s="47">
        <v>3.05</v>
      </c>
    </row>
    <row r="166" spans="1:5">
      <c r="A166" s="49">
        <v>580</v>
      </c>
      <c r="B166" s="47">
        <f t="shared" si="15"/>
        <v>1473.2</v>
      </c>
      <c r="C166" s="47">
        <f t="shared" si="16"/>
        <v>58</v>
      </c>
      <c r="D166" s="48">
        <f t="shared" si="17"/>
        <v>290</v>
      </c>
      <c r="E166" s="47">
        <v>3.05</v>
      </c>
    </row>
    <row r="167" spans="1:5">
      <c r="A167" s="49">
        <v>592</v>
      </c>
      <c r="B167" s="47">
        <f t="shared" si="15"/>
        <v>1503.68</v>
      </c>
      <c r="C167" s="47">
        <f t="shared" si="16"/>
        <v>59.2</v>
      </c>
      <c r="D167" s="48">
        <f t="shared" si="17"/>
        <v>296</v>
      </c>
      <c r="E167" s="47">
        <v>3.05</v>
      </c>
    </row>
    <row r="168" spans="1:5">
      <c r="A168" s="49">
        <v>600</v>
      </c>
      <c r="B168" s="47">
        <f t="shared" si="15"/>
        <v>1524</v>
      </c>
      <c r="C168" s="47">
        <f t="shared" si="16"/>
        <v>60</v>
      </c>
      <c r="D168" s="48">
        <f t="shared" si="17"/>
        <v>300</v>
      </c>
      <c r="E168" s="47">
        <v>3.05</v>
      </c>
    </row>
    <row r="169" spans="1:5">
      <c r="A169" s="49">
        <v>608</v>
      </c>
      <c r="B169" s="47">
        <f t="shared" si="15"/>
        <v>1544.32</v>
      </c>
      <c r="C169" s="47">
        <f t="shared" si="16"/>
        <v>60.8</v>
      </c>
      <c r="D169" s="48">
        <f t="shared" si="17"/>
        <v>304</v>
      </c>
      <c r="E169" s="47">
        <v>3.05</v>
      </c>
    </row>
    <row r="170" spans="1:5">
      <c r="A170" s="49">
        <v>610</v>
      </c>
      <c r="B170" s="47">
        <f t="shared" si="15"/>
        <v>1549.4</v>
      </c>
      <c r="C170" s="47">
        <f t="shared" si="16"/>
        <v>61</v>
      </c>
      <c r="D170" s="48">
        <f t="shared" si="17"/>
        <v>305</v>
      </c>
      <c r="E170" s="47">
        <v>3.05</v>
      </c>
    </row>
    <row r="171" spans="1:5">
      <c r="A171" s="49">
        <v>612</v>
      </c>
      <c r="B171" s="47">
        <f t="shared" si="15"/>
        <v>1554.48</v>
      </c>
      <c r="C171" s="47">
        <f t="shared" si="16"/>
        <v>61.2</v>
      </c>
      <c r="D171" s="48">
        <f t="shared" si="17"/>
        <v>306</v>
      </c>
      <c r="E171" s="47">
        <v>3.05</v>
      </c>
    </row>
    <row r="172" spans="1:5">
      <c r="A172" s="49">
        <v>616</v>
      </c>
      <c r="B172" s="47">
        <f t="shared" si="15"/>
        <v>1564.64</v>
      </c>
      <c r="C172" s="47">
        <f t="shared" si="16"/>
        <v>61.6</v>
      </c>
      <c r="D172" s="48">
        <f t="shared" si="17"/>
        <v>308</v>
      </c>
      <c r="E172" s="47">
        <v>3.05</v>
      </c>
    </row>
    <row r="173" spans="1:5">
      <c r="A173" s="49">
        <v>630</v>
      </c>
      <c r="B173" s="47">
        <f t="shared" si="15"/>
        <v>1600.2</v>
      </c>
      <c r="C173" s="47">
        <f t="shared" si="16"/>
        <v>63</v>
      </c>
      <c r="D173" s="48">
        <f t="shared" si="17"/>
        <v>315</v>
      </c>
      <c r="E173" s="47">
        <v>3.05</v>
      </c>
    </row>
    <row r="174" spans="1:5">
      <c r="A174" s="49">
        <v>646</v>
      </c>
      <c r="B174" s="47">
        <f t="shared" si="15"/>
        <v>1640.84</v>
      </c>
      <c r="C174" s="47">
        <f t="shared" si="16"/>
        <v>64.599999999999994</v>
      </c>
      <c r="D174" s="48">
        <f t="shared" si="17"/>
        <v>323</v>
      </c>
      <c r="E174" s="47">
        <v>3.05</v>
      </c>
    </row>
    <row r="175" spans="1:5">
      <c r="A175" s="49">
        <v>648</v>
      </c>
      <c r="B175" s="47">
        <f t="shared" si="15"/>
        <v>1645.92</v>
      </c>
      <c r="C175" s="47">
        <f t="shared" si="16"/>
        <v>64.8</v>
      </c>
      <c r="D175" s="48">
        <f t="shared" si="17"/>
        <v>324</v>
      </c>
      <c r="E175" s="47">
        <v>3.05</v>
      </c>
    </row>
    <row r="176" spans="1:5">
      <c r="A176" s="49">
        <v>650</v>
      </c>
      <c r="B176" s="47">
        <f t="shared" si="15"/>
        <v>1651</v>
      </c>
      <c r="C176" s="47">
        <f t="shared" si="16"/>
        <v>65</v>
      </c>
      <c r="D176" s="48">
        <f t="shared" si="17"/>
        <v>325</v>
      </c>
      <c r="E176" s="47">
        <v>3.05</v>
      </c>
    </row>
    <row r="177" spans="1:5">
      <c r="A177" s="49">
        <v>660</v>
      </c>
      <c r="B177" s="47">
        <f t="shared" si="15"/>
        <v>1676.4</v>
      </c>
      <c r="C177" s="47">
        <f t="shared" si="16"/>
        <v>66</v>
      </c>
      <c r="D177" s="48">
        <f t="shared" si="17"/>
        <v>330</v>
      </c>
      <c r="E177" s="47">
        <v>3.05</v>
      </c>
    </row>
    <row r="178" spans="1:5">
      <c r="A178" s="49">
        <v>662</v>
      </c>
      <c r="B178" s="47">
        <f t="shared" si="15"/>
        <v>1681.48</v>
      </c>
      <c r="C178" s="47">
        <f t="shared" si="16"/>
        <v>66.2</v>
      </c>
      <c r="D178" s="48">
        <f t="shared" si="17"/>
        <v>331</v>
      </c>
      <c r="E178" s="47">
        <v>3.05</v>
      </c>
    </row>
    <row r="179" spans="1:5">
      <c r="A179" s="49">
        <v>664</v>
      </c>
      <c r="B179" s="47">
        <f t="shared" si="15"/>
        <v>1686.56</v>
      </c>
      <c r="C179" s="47">
        <f t="shared" si="16"/>
        <v>66.400000000000006</v>
      </c>
      <c r="D179" s="48">
        <f t="shared" si="17"/>
        <v>332</v>
      </c>
      <c r="E179" s="47">
        <v>3.05</v>
      </c>
    </row>
    <row r="180" spans="1:5">
      <c r="A180" s="49">
        <v>670</v>
      </c>
      <c r="B180" s="47">
        <f t="shared" si="15"/>
        <v>1701.8</v>
      </c>
      <c r="C180" s="47">
        <f t="shared" si="16"/>
        <v>67</v>
      </c>
      <c r="D180" s="48">
        <f t="shared" si="17"/>
        <v>335</v>
      </c>
      <c r="E180" s="47">
        <v>3.05</v>
      </c>
    </row>
    <row r="181" spans="1:5">
      <c r="A181" s="49">
        <v>672</v>
      </c>
      <c r="B181" s="47">
        <f t="shared" si="15"/>
        <v>1706.88</v>
      </c>
      <c r="C181" s="47">
        <f t="shared" si="16"/>
        <v>67.2</v>
      </c>
      <c r="D181" s="48">
        <f t="shared" si="17"/>
        <v>336</v>
      </c>
      <c r="E181" s="47">
        <v>3.05</v>
      </c>
    </row>
    <row r="182" spans="1:5">
      <c r="A182" s="49">
        <v>686</v>
      </c>
      <c r="B182" s="47">
        <f t="shared" si="15"/>
        <v>1742.44</v>
      </c>
      <c r="C182" s="47">
        <f t="shared" si="16"/>
        <v>68.599999999999994</v>
      </c>
      <c r="D182" s="48">
        <f t="shared" si="17"/>
        <v>343</v>
      </c>
      <c r="E182" s="47">
        <v>3.05</v>
      </c>
    </row>
    <row r="183" spans="1:5">
      <c r="A183" s="49">
        <v>690</v>
      </c>
      <c r="B183" s="47">
        <f t="shared" si="15"/>
        <v>1752.6</v>
      </c>
      <c r="C183" s="47">
        <f t="shared" si="16"/>
        <v>69</v>
      </c>
      <c r="D183" s="48">
        <f t="shared" si="17"/>
        <v>345</v>
      </c>
      <c r="E183" s="47">
        <v>3.05</v>
      </c>
    </row>
    <row r="184" spans="1:5">
      <c r="A184" s="46">
        <v>700</v>
      </c>
      <c r="B184" s="47">
        <f t="shared" si="15"/>
        <v>1778</v>
      </c>
      <c r="C184" s="47">
        <f t="shared" si="16"/>
        <v>70</v>
      </c>
      <c r="D184" s="48">
        <f t="shared" si="17"/>
        <v>350</v>
      </c>
      <c r="E184" s="47">
        <v>3.05</v>
      </c>
    </row>
    <row r="185" spans="1:5">
      <c r="A185" s="49">
        <v>706</v>
      </c>
      <c r="B185" s="47">
        <f t="shared" si="15"/>
        <v>1793.24</v>
      </c>
      <c r="C185" s="47">
        <f t="shared" si="16"/>
        <v>70.599999999999994</v>
      </c>
      <c r="D185" s="48">
        <f t="shared" si="17"/>
        <v>353</v>
      </c>
      <c r="E185" s="47">
        <v>3.05</v>
      </c>
    </row>
    <row r="186" spans="1:5">
      <c r="A186" s="49">
        <v>708</v>
      </c>
      <c r="B186" s="47">
        <f t="shared" si="15"/>
        <v>1798.32</v>
      </c>
      <c r="C186" s="47">
        <f t="shared" si="16"/>
        <v>70.8</v>
      </c>
      <c r="D186" s="48">
        <f t="shared" si="17"/>
        <v>354</v>
      </c>
      <c r="E186" s="47">
        <v>3.05</v>
      </c>
    </row>
    <row r="187" spans="1:5">
      <c r="A187" s="49">
        <v>720</v>
      </c>
      <c r="B187" s="47">
        <f t="shared" si="15"/>
        <v>1828.8</v>
      </c>
      <c r="C187" s="47">
        <f t="shared" si="16"/>
        <v>72</v>
      </c>
      <c r="D187" s="48">
        <f t="shared" si="17"/>
        <v>360</v>
      </c>
      <c r="E187" s="47">
        <v>3.05</v>
      </c>
    </row>
    <row r="188" spans="1:5">
      <c r="A188" s="49">
        <v>736</v>
      </c>
      <c r="B188" s="47">
        <f t="shared" si="15"/>
        <v>1869.44</v>
      </c>
      <c r="C188" s="47">
        <f t="shared" si="16"/>
        <v>73.599999999999994</v>
      </c>
      <c r="D188" s="48">
        <f t="shared" si="17"/>
        <v>368</v>
      </c>
      <c r="E188" s="47">
        <v>3.05</v>
      </c>
    </row>
    <row r="189" spans="1:5">
      <c r="A189" s="49">
        <v>744</v>
      </c>
      <c r="B189" s="47">
        <f t="shared" si="15"/>
        <v>1889.76</v>
      </c>
      <c r="C189" s="47">
        <f t="shared" si="16"/>
        <v>74.400000000000006</v>
      </c>
      <c r="D189" s="48">
        <f t="shared" si="17"/>
        <v>372</v>
      </c>
      <c r="E189" s="47">
        <v>3.05</v>
      </c>
    </row>
    <row r="190" spans="1:5">
      <c r="A190" s="49">
        <v>770</v>
      </c>
      <c r="B190" s="47">
        <f t="shared" si="15"/>
        <v>1955.8</v>
      </c>
      <c r="C190" s="47">
        <f t="shared" si="16"/>
        <v>77</v>
      </c>
      <c r="D190" s="48">
        <f t="shared" si="17"/>
        <v>385</v>
      </c>
      <c r="E190" s="47">
        <v>3.05</v>
      </c>
    </row>
    <row r="191" spans="1:5">
      <c r="A191" s="46">
        <v>828</v>
      </c>
      <c r="B191" s="47">
        <f t="shared" si="15"/>
        <v>2103.12</v>
      </c>
      <c r="C191" s="47">
        <f t="shared" si="16"/>
        <v>82.8</v>
      </c>
      <c r="D191" s="48">
        <f t="shared" si="17"/>
        <v>414</v>
      </c>
      <c r="E191" s="47">
        <v>3.05</v>
      </c>
    </row>
    <row r="192" spans="1:5">
      <c r="A192" s="49">
        <v>850</v>
      </c>
      <c r="B192" s="47">
        <f t="shared" si="15"/>
        <v>2159</v>
      </c>
      <c r="C192" s="47">
        <f t="shared" si="16"/>
        <v>85</v>
      </c>
      <c r="D192" s="48">
        <f t="shared" si="17"/>
        <v>425</v>
      </c>
      <c r="E192" s="47">
        <v>3.05</v>
      </c>
    </row>
    <row r="193" spans="1:5">
      <c r="A193" s="49">
        <v>860</v>
      </c>
      <c r="B193" s="47">
        <f t="shared" si="15"/>
        <v>2184.4</v>
      </c>
      <c r="C193" s="47">
        <f t="shared" si="16"/>
        <v>86</v>
      </c>
      <c r="D193" s="48">
        <f t="shared" si="17"/>
        <v>430</v>
      </c>
      <c r="E193" s="47">
        <v>3.05</v>
      </c>
    </row>
    <row r="194" spans="1:5">
      <c r="A194" s="49">
        <v>926</v>
      </c>
      <c r="B194" s="47">
        <f t="shared" si="15"/>
        <v>2352.04</v>
      </c>
      <c r="C194" s="47">
        <f t="shared" si="16"/>
        <v>92.6</v>
      </c>
      <c r="D194" s="48">
        <f t="shared" si="17"/>
        <v>463</v>
      </c>
      <c r="E194" s="47">
        <v>3.05</v>
      </c>
    </row>
    <row r="195" spans="1:5">
      <c r="A195" s="49">
        <v>954</v>
      </c>
      <c r="B195" s="47">
        <f t="shared" si="15"/>
        <v>2423.16</v>
      </c>
      <c r="C195" s="47">
        <f t="shared" si="16"/>
        <v>95.4</v>
      </c>
      <c r="D195" s="48">
        <f t="shared" si="17"/>
        <v>477</v>
      </c>
      <c r="E195" s="47">
        <v>3.05</v>
      </c>
    </row>
    <row r="196" spans="1:5">
      <c r="A196" s="49">
        <v>964</v>
      </c>
      <c r="B196" s="47">
        <f t="shared" si="15"/>
        <v>2448.56</v>
      </c>
      <c r="C196" s="47">
        <f t="shared" si="16"/>
        <v>96.4</v>
      </c>
      <c r="D196" s="48">
        <f t="shared" si="17"/>
        <v>482</v>
      </c>
      <c r="E196" s="47">
        <v>3.05</v>
      </c>
    </row>
    <row r="197" spans="1:5">
      <c r="A197" s="49">
        <v>1014</v>
      </c>
      <c r="B197" s="47">
        <f>A197*2.54</f>
        <v>2575.56</v>
      </c>
      <c r="C197" s="47">
        <f>B197/25.4</f>
        <v>101.4</v>
      </c>
      <c r="D197" s="48">
        <f>B197/5.08</f>
        <v>507</v>
      </c>
      <c r="E197" s="47">
        <v>3.05</v>
      </c>
    </row>
    <row r="198" spans="1:5">
      <c r="A198" s="49">
        <v>1020</v>
      </c>
      <c r="B198" s="47">
        <f>A198*2.54</f>
        <v>2590.8000000000002</v>
      </c>
      <c r="C198" s="47">
        <f>B198/25.4</f>
        <v>102</v>
      </c>
      <c r="D198" s="48">
        <f>B198/5.08</f>
        <v>510</v>
      </c>
      <c r="E198" s="47">
        <v>3.05</v>
      </c>
    </row>
    <row r="199" spans="1:5">
      <c r="A199" s="49">
        <v>1032</v>
      </c>
      <c r="B199" s="47">
        <f>A199*2.54</f>
        <v>2621.2800000000002</v>
      </c>
      <c r="C199" s="47">
        <f>B199/25.4</f>
        <v>103.2</v>
      </c>
      <c r="D199" s="48">
        <f>B199/5.08</f>
        <v>516</v>
      </c>
      <c r="E199" s="47">
        <v>3.05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160"/>
  <sheetViews>
    <sheetView workbookViewId="0">
      <selection activeCell="G16" sqref="G16"/>
    </sheetView>
  </sheetViews>
  <sheetFormatPr defaultColWidth="9" defaultRowHeight="13.5"/>
  <cols>
    <col min="1" max="1" width="15.53125" customWidth="1"/>
    <col min="2" max="3" width="15.53125" style="36" customWidth="1"/>
    <col min="4" max="4" width="15.53125" style="37" customWidth="1"/>
    <col min="5" max="5" width="15.53125" style="19" customWidth="1"/>
  </cols>
  <sheetData>
    <row r="1" spans="1:5" ht="21">
      <c r="A1" s="190" t="s">
        <v>535</v>
      </c>
      <c r="B1" s="187"/>
      <c r="C1" s="187"/>
      <c r="D1" s="190"/>
      <c r="E1" s="188"/>
    </row>
    <row r="2" spans="1:5" ht="14.25">
      <c r="A2" s="38" t="s">
        <v>324</v>
      </c>
      <c r="B2" s="38" t="s">
        <v>325</v>
      </c>
      <c r="C2" s="38" t="s">
        <v>326</v>
      </c>
      <c r="D2" s="39" t="s">
        <v>327</v>
      </c>
      <c r="E2" s="38" t="s">
        <v>328</v>
      </c>
    </row>
    <row r="3" spans="1:5">
      <c r="A3" s="40">
        <v>180</v>
      </c>
      <c r="B3" s="41">
        <f t="shared" ref="B3:B13" si="0">A3*2.54</f>
        <v>457.2</v>
      </c>
      <c r="C3" s="41">
        <f t="shared" ref="C3:C13" si="1">B3/25.4</f>
        <v>18</v>
      </c>
      <c r="D3" s="42">
        <f t="shared" ref="D3:D13" si="2">B3/9.525</f>
        <v>48</v>
      </c>
      <c r="E3" s="43">
        <v>4.58</v>
      </c>
    </row>
    <row r="4" spans="1:5">
      <c r="A4" s="40">
        <v>185</v>
      </c>
      <c r="B4" s="41">
        <f t="shared" si="0"/>
        <v>469.9</v>
      </c>
      <c r="C4" s="41">
        <f t="shared" si="1"/>
        <v>18.5</v>
      </c>
      <c r="D4" s="42">
        <f t="shared" si="2"/>
        <v>49.3333333333333</v>
      </c>
      <c r="E4" s="43">
        <v>4.58</v>
      </c>
    </row>
    <row r="5" spans="1:5">
      <c r="A5" s="40">
        <v>187</v>
      </c>
      <c r="B5" s="41">
        <f t="shared" si="0"/>
        <v>474.98</v>
      </c>
      <c r="C5" s="41">
        <f t="shared" si="1"/>
        <v>18.7</v>
      </c>
      <c r="D5" s="42">
        <f t="shared" si="2"/>
        <v>49.866666666666703</v>
      </c>
      <c r="E5" s="43">
        <v>4.58</v>
      </c>
    </row>
    <row r="6" spans="1:5">
      <c r="A6" s="40">
        <v>191</v>
      </c>
      <c r="B6" s="41">
        <f t="shared" si="0"/>
        <v>485.14</v>
      </c>
      <c r="C6" s="41">
        <f t="shared" si="1"/>
        <v>19.100000000000001</v>
      </c>
      <c r="D6" s="42">
        <f t="shared" si="2"/>
        <v>50.933333333333302</v>
      </c>
      <c r="E6" s="43">
        <v>4.58</v>
      </c>
    </row>
    <row r="7" spans="1:5">
      <c r="A7" s="40">
        <v>195</v>
      </c>
      <c r="B7" s="41">
        <f t="shared" si="0"/>
        <v>495.3</v>
      </c>
      <c r="C7" s="41">
        <f t="shared" si="1"/>
        <v>19.5</v>
      </c>
      <c r="D7" s="42">
        <f t="shared" si="2"/>
        <v>52</v>
      </c>
      <c r="E7" s="43">
        <v>4.58</v>
      </c>
    </row>
    <row r="8" spans="1:5">
      <c r="A8" s="40">
        <v>200</v>
      </c>
      <c r="B8" s="41">
        <f t="shared" si="0"/>
        <v>508</v>
      </c>
      <c r="C8" s="41">
        <f t="shared" si="1"/>
        <v>20</v>
      </c>
      <c r="D8" s="42">
        <f t="shared" si="2"/>
        <v>53.3333333333333</v>
      </c>
      <c r="E8" s="43">
        <v>4.58</v>
      </c>
    </row>
    <row r="9" spans="1:5">
      <c r="A9" s="40">
        <v>203</v>
      </c>
      <c r="B9" s="41">
        <f t="shared" si="0"/>
        <v>515.62</v>
      </c>
      <c r="C9" s="41">
        <f t="shared" si="1"/>
        <v>20.3</v>
      </c>
      <c r="D9" s="42">
        <f t="shared" si="2"/>
        <v>54.133333333333297</v>
      </c>
      <c r="E9" s="43">
        <v>4.58</v>
      </c>
    </row>
    <row r="10" spans="1:5">
      <c r="A10" s="40">
        <v>206</v>
      </c>
      <c r="B10" s="41">
        <f t="shared" si="0"/>
        <v>523.24</v>
      </c>
      <c r="C10" s="41">
        <f t="shared" si="1"/>
        <v>20.6</v>
      </c>
      <c r="D10" s="42">
        <f t="shared" si="2"/>
        <v>54.933333333333302</v>
      </c>
      <c r="E10" s="43">
        <v>4.58</v>
      </c>
    </row>
    <row r="11" spans="1:5">
      <c r="A11" s="40">
        <v>210</v>
      </c>
      <c r="B11" s="41">
        <f t="shared" si="0"/>
        <v>533.4</v>
      </c>
      <c r="C11" s="41">
        <f t="shared" si="1"/>
        <v>21</v>
      </c>
      <c r="D11" s="42">
        <f t="shared" si="2"/>
        <v>56</v>
      </c>
      <c r="E11" s="43">
        <v>4.58</v>
      </c>
    </row>
    <row r="12" spans="1:5">
      <c r="A12" s="40">
        <v>214</v>
      </c>
      <c r="B12" s="41">
        <f t="shared" si="0"/>
        <v>543.55999999999995</v>
      </c>
      <c r="C12" s="41">
        <f t="shared" si="1"/>
        <v>21.4</v>
      </c>
      <c r="D12" s="42">
        <f t="shared" si="2"/>
        <v>57.066666666666698</v>
      </c>
      <c r="E12" s="43">
        <v>4.58</v>
      </c>
    </row>
    <row r="13" spans="1:5">
      <c r="A13" s="40">
        <v>217</v>
      </c>
      <c r="B13" s="41">
        <f t="shared" si="0"/>
        <v>551.17999999999995</v>
      </c>
      <c r="C13" s="41">
        <f t="shared" si="1"/>
        <v>21.7</v>
      </c>
      <c r="D13" s="42">
        <f t="shared" si="2"/>
        <v>57.866666666666703</v>
      </c>
      <c r="E13" s="43">
        <v>4.58</v>
      </c>
    </row>
    <row r="14" spans="1:5">
      <c r="A14" s="40">
        <v>220</v>
      </c>
      <c r="B14" s="41">
        <f t="shared" ref="B14:B45" si="3">A14*2.54</f>
        <v>558.79999999999995</v>
      </c>
      <c r="C14" s="41">
        <f t="shared" ref="C14:C45" si="4">B14/25.4</f>
        <v>22</v>
      </c>
      <c r="D14" s="42">
        <f t="shared" ref="D14:D45" si="5">B14/9.525</f>
        <v>58.6666666666667</v>
      </c>
      <c r="E14" s="43">
        <v>4.58</v>
      </c>
    </row>
    <row r="15" spans="1:5">
      <c r="A15" s="40">
        <v>225</v>
      </c>
      <c r="B15" s="41">
        <f t="shared" si="3"/>
        <v>571.5</v>
      </c>
      <c r="C15" s="41">
        <f t="shared" si="4"/>
        <v>22.5</v>
      </c>
      <c r="D15" s="42">
        <f t="shared" si="5"/>
        <v>60</v>
      </c>
      <c r="E15" s="43">
        <v>4.58</v>
      </c>
    </row>
    <row r="16" spans="1:5">
      <c r="A16" s="40">
        <v>230</v>
      </c>
      <c r="B16" s="41">
        <f t="shared" si="3"/>
        <v>584.20000000000005</v>
      </c>
      <c r="C16" s="41">
        <f t="shared" si="4"/>
        <v>23</v>
      </c>
      <c r="D16" s="42">
        <f t="shared" si="5"/>
        <v>61.3333333333333</v>
      </c>
      <c r="E16" s="43">
        <v>4.58</v>
      </c>
    </row>
    <row r="17" spans="1:5">
      <c r="A17" s="40">
        <v>232</v>
      </c>
      <c r="B17" s="41">
        <f t="shared" si="3"/>
        <v>589.28</v>
      </c>
      <c r="C17" s="41">
        <f t="shared" si="4"/>
        <v>23.2</v>
      </c>
      <c r="D17" s="42">
        <f t="shared" si="5"/>
        <v>61.866666666666703</v>
      </c>
      <c r="E17" s="43">
        <v>4.58</v>
      </c>
    </row>
    <row r="18" spans="1:5">
      <c r="A18" s="40">
        <v>236</v>
      </c>
      <c r="B18" s="41">
        <f t="shared" si="3"/>
        <v>599.44000000000005</v>
      </c>
      <c r="C18" s="41">
        <f t="shared" si="4"/>
        <v>23.6</v>
      </c>
      <c r="D18" s="42">
        <f t="shared" si="5"/>
        <v>62.933333333333302</v>
      </c>
      <c r="E18" s="43">
        <v>4.58</v>
      </c>
    </row>
    <row r="19" spans="1:5">
      <c r="A19" s="40">
        <v>240</v>
      </c>
      <c r="B19" s="41">
        <f t="shared" si="3"/>
        <v>609.6</v>
      </c>
      <c r="C19" s="41">
        <f t="shared" si="4"/>
        <v>24</v>
      </c>
      <c r="D19" s="42">
        <f t="shared" si="5"/>
        <v>64</v>
      </c>
      <c r="E19" s="43">
        <v>4.58</v>
      </c>
    </row>
    <row r="20" spans="1:5">
      <c r="A20" s="40">
        <v>244</v>
      </c>
      <c r="B20" s="41">
        <f t="shared" si="3"/>
        <v>619.76</v>
      </c>
      <c r="C20" s="41">
        <f t="shared" si="4"/>
        <v>24.4</v>
      </c>
      <c r="D20" s="42">
        <f t="shared" si="5"/>
        <v>65.066666666666706</v>
      </c>
      <c r="E20" s="43">
        <v>4.58</v>
      </c>
    </row>
    <row r="21" spans="1:5">
      <c r="A21" s="40">
        <v>248</v>
      </c>
      <c r="B21" s="41">
        <f t="shared" si="3"/>
        <v>629.91999999999996</v>
      </c>
      <c r="C21" s="41">
        <f t="shared" si="4"/>
        <v>24.8</v>
      </c>
      <c r="D21" s="42">
        <f t="shared" si="5"/>
        <v>66.133333333333297</v>
      </c>
      <c r="E21" s="43">
        <v>4.58</v>
      </c>
    </row>
    <row r="22" spans="1:5">
      <c r="A22" s="40">
        <v>250</v>
      </c>
      <c r="B22" s="41">
        <f t="shared" si="3"/>
        <v>635</v>
      </c>
      <c r="C22" s="41">
        <f t="shared" si="4"/>
        <v>25</v>
      </c>
      <c r="D22" s="42">
        <f t="shared" si="5"/>
        <v>66.6666666666667</v>
      </c>
      <c r="E22" s="43">
        <v>4.58</v>
      </c>
    </row>
    <row r="23" spans="1:5">
      <c r="A23" s="40">
        <v>255</v>
      </c>
      <c r="B23" s="41">
        <f t="shared" si="3"/>
        <v>647.70000000000005</v>
      </c>
      <c r="C23" s="41">
        <f t="shared" si="4"/>
        <v>25.5</v>
      </c>
      <c r="D23" s="42">
        <f t="shared" si="5"/>
        <v>68</v>
      </c>
      <c r="E23" s="43">
        <v>4.58</v>
      </c>
    </row>
    <row r="24" spans="1:5">
      <c r="A24" s="40">
        <v>259</v>
      </c>
      <c r="B24" s="41">
        <f t="shared" si="3"/>
        <v>657.86</v>
      </c>
      <c r="C24" s="41">
        <f t="shared" si="4"/>
        <v>25.9</v>
      </c>
      <c r="D24" s="42">
        <f t="shared" si="5"/>
        <v>69.066666666666706</v>
      </c>
      <c r="E24" s="43">
        <v>4.58</v>
      </c>
    </row>
    <row r="25" spans="1:5">
      <c r="A25" s="40">
        <v>263</v>
      </c>
      <c r="B25" s="41">
        <f t="shared" si="3"/>
        <v>668.02</v>
      </c>
      <c r="C25" s="41">
        <f t="shared" si="4"/>
        <v>26.3</v>
      </c>
      <c r="D25" s="42">
        <f t="shared" si="5"/>
        <v>70.133333333333297</v>
      </c>
      <c r="E25" s="43">
        <v>4.58</v>
      </c>
    </row>
    <row r="26" spans="1:5">
      <c r="A26" s="40">
        <v>265</v>
      </c>
      <c r="B26" s="41">
        <f t="shared" si="3"/>
        <v>673.1</v>
      </c>
      <c r="C26" s="41">
        <f t="shared" si="4"/>
        <v>26.5</v>
      </c>
      <c r="D26" s="42">
        <f t="shared" si="5"/>
        <v>70.6666666666667</v>
      </c>
      <c r="E26" s="43">
        <v>4.58</v>
      </c>
    </row>
    <row r="27" spans="1:5">
      <c r="A27" s="40">
        <v>270</v>
      </c>
      <c r="B27" s="41">
        <f t="shared" si="3"/>
        <v>685.8</v>
      </c>
      <c r="C27" s="41">
        <f t="shared" si="4"/>
        <v>27</v>
      </c>
      <c r="D27" s="42">
        <f t="shared" si="5"/>
        <v>72</v>
      </c>
      <c r="E27" s="43">
        <v>4.58</v>
      </c>
    </row>
    <row r="28" spans="1:5">
      <c r="A28" s="40">
        <v>275</v>
      </c>
      <c r="B28" s="41">
        <f t="shared" si="3"/>
        <v>698.5</v>
      </c>
      <c r="C28" s="41">
        <f t="shared" si="4"/>
        <v>27.5</v>
      </c>
      <c r="D28" s="42">
        <f t="shared" si="5"/>
        <v>73.3333333333333</v>
      </c>
      <c r="E28" s="43">
        <v>4.58</v>
      </c>
    </row>
    <row r="29" spans="1:5">
      <c r="A29" s="40">
        <v>277</v>
      </c>
      <c r="B29" s="41">
        <f t="shared" si="3"/>
        <v>703.58</v>
      </c>
      <c r="C29" s="41">
        <f t="shared" si="4"/>
        <v>27.7</v>
      </c>
      <c r="D29" s="42">
        <f t="shared" si="5"/>
        <v>73.866666666666703</v>
      </c>
      <c r="E29" s="43">
        <v>4.58</v>
      </c>
    </row>
    <row r="30" spans="1:5">
      <c r="A30" s="40">
        <v>280</v>
      </c>
      <c r="B30" s="41">
        <f t="shared" si="3"/>
        <v>711.2</v>
      </c>
      <c r="C30" s="41">
        <f t="shared" si="4"/>
        <v>28</v>
      </c>
      <c r="D30" s="42">
        <f t="shared" si="5"/>
        <v>74.6666666666667</v>
      </c>
      <c r="E30" s="43">
        <v>4.58</v>
      </c>
    </row>
    <row r="31" spans="1:5">
      <c r="A31" s="40">
        <v>285</v>
      </c>
      <c r="B31" s="41">
        <f t="shared" si="3"/>
        <v>723.9</v>
      </c>
      <c r="C31" s="41">
        <f t="shared" si="4"/>
        <v>28.5</v>
      </c>
      <c r="D31" s="42">
        <f t="shared" si="5"/>
        <v>76</v>
      </c>
      <c r="E31" s="43">
        <v>4.58</v>
      </c>
    </row>
    <row r="32" spans="1:5">
      <c r="A32" s="40">
        <v>289</v>
      </c>
      <c r="B32" s="41">
        <f t="shared" si="3"/>
        <v>734.06</v>
      </c>
      <c r="C32" s="41">
        <f t="shared" si="4"/>
        <v>28.9</v>
      </c>
      <c r="D32" s="42">
        <f t="shared" si="5"/>
        <v>77.066666666666706</v>
      </c>
      <c r="E32" s="43">
        <v>4.58</v>
      </c>
    </row>
    <row r="33" spans="1:5">
      <c r="A33" s="40">
        <v>292</v>
      </c>
      <c r="B33" s="41">
        <f t="shared" si="3"/>
        <v>741.68</v>
      </c>
      <c r="C33" s="41">
        <f t="shared" si="4"/>
        <v>29.2</v>
      </c>
      <c r="D33" s="42">
        <f t="shared" si="5"/>
        <v>77.866666666666703</v>
      </c>
      <c r="E33" s="43">
        <v>4.58</v>
      </c>
    </row>
    <row r="34" spans="1:5">
      <c r="A34" s="40">
        <v>296</v>
      </c>
      <c r="B34" s="41">
        <f t="shared" si="3"/>
        <v>751.84</v>
      </c>
      <c r="C34" s="41">
        <f t="shared" si="4"/>
        <v>29.6</v>
      </c>
      <c r="D34" s="42">
        <f t="shared" si="5"/>
        <v>78.933333333333294</v>
      </c>
      <c r="E34" s="43">
        <v>4.58</v>
      </c>
    </row>
    <row r="35" spans="1:5">
      <c r="A35" s="40">
        <v>300</v>
      </c>
      <c r="B35" s="41">
        <f t="shared" si="3"/>
        <v>762</v>
      </c>
      <c r="C35" s="41">
        <f t="shared" si="4"/>
        <v>30</v>
      </c>
      <c r="D35" s="42">
        <f t="shared" si="5"/>
        <v>80</v>
      </c>
      <c r="E35" s="43">
        <v>4.58</v>
      </c>
    </row>
    <row r="36" spans="1:5">
      <c r="A36" s="40">
        <v>304</v>
      </c>
      <c r="B36" s="41">
        <f t="shared" si="3"/>
        <v>772.16</v>
      </c>
      <c r="C36" s="41">
        <f t="shared" si="4"/>
        <v>30.4</v>
      </c>
      <c r="D36" s="42">
        <f t="shared" si="5"/>
        <v>81.066666666666706</v>
      </c>
      <c r="E36" s="43">
        <v>4.58</v>
      </c>
    </row>
    <row r="37" spans="1:5">
      <c r="A37" s="40">
        <v>307</v>
      </c>
      <c r="B37" s="41">
        <f t="shared" si="3"/>
        <v>779.78</v>
      </c>
      <c r="C37" s="41">
        <f t="shared" si="4"/>
        <v>30.7</v>
      </c>
      <c r="D37" s="42">
        <f t="shared" si="5"/>
        <v>81.866666666666703</v>
      </c>
      <c r="E37" s="43">
        <v>4.58</v>
      </c>
    </row>
    <row r="38" spans="1:5">
      <c r="A38" s="40">
        <v>310</v>
      </c>
      <c r="B38" s="41">
        <f t="shared" si="3"/>
        <v>787.4</v>
      </c>
      <c r="C38" s="41">
        <f t="shared" si="4"/>
        <v>31</v>
      </c>
      <c r="D38" s="42">
        <f t="shared" si="5"/>
        <v>82.6666666666667</v>
      </c>
      <c r="E38" s="43">
        <v>4.58</v>
      </c>
    </row>
    <row r="39" spans="1:5">
      <c r="A39" s="40">
        <v>315</v>
      </c>
      <c r="B39" s="41">
        <f t="shared" si="3"/>
        <v>800.1</v>
      </c>
      <c r="C39" s="41">
        <f t="shared" si="4"/>
        <v>31.5</v>
      </c>
      <c r="D39" s="42">
        <f t="shared" si="5"/>
        <v>84</v>
      </c>
      <c r="E39" s="43">
        <v>4.58</v>
      </c>
    </row>
    <row r="40" spans="1:5">
      <c r="A40" s="40">
        <v>320</v>
      </c>
      <c r="B40" s="41">
        <f t="shared" si="3"/>
        <v>812.8</v>
      </c>
      <c r="C40" s="41">
        <f t="shared" si="4"/>
        <v>32</v>
      </c>
      <c r="D40" s="42">
        <f t="shared" si="5"/>
        <v>85.3333333333333</v>
      </c>
      <c r="E40" s="43">
        <v>4.58</v>
      </c>
    </row>
    <row r="41" spans="1:5">
      <c r="A41" s="40">
        <v>322</v>
      </c>
      <c r="B41" s="41">
        <f t="shared" si="3"/>
        <v>817.88</v>
      </c>
      <c r="C41" s="41">
        <f t="shared" si="4"/>
        <v>32.200000000000003</v>
      </c>
      <c r="D41" s="42">
        <f t="shared" si="5"/>
        <v>85.866666666666703</v>
      </c>
      <c r="E41" s="43">
        <v>4.58</v>
      </c>
    </row>
    <row r="42" spans="1:5">
      <c r="A42" s="40">
        <v>328</v>
      </c>
      <c r="B42" s="41">
        <f t="shared" si="3"/>
        <v>833.12</v>
      </c>
      <c r="C42" s="41">
        <f t="shared" si="4"/>
        <v>32.799999999999997</v>
      </c>
      <c r="D42" s="42">
        <f t="shared" si="5"/>
        <v>87.466666666666697</v>
      </c>
      <c r="E42" s="43">
        <v>4.58</v>
      </c>
    </row>
    <row r="43" spans="1:5">
      <c r="A43" s="40">
        <v>330</v>
      </c>
      <c r="B43" s="41">
        <f t="shared" si="3"/>
        <v>838.2</v>
      </c>
      <c r="C43" s="41">
        <f t="shared" si="4"/>
        <v>33</v>
      </c>
      <c r="D43" s="42">
        <f t="shared" si="5"/>
        <v>88</v>
      </c>
      <c r="E43" s="43">
        <v>4.58</v>
      </c>
    </row>
    <row r="44" spans="1:5">
      <c r="A44" s="40">
        <v>334</v>
      </c>
      <c r="B44" s="41">
        <f t="shared" si="3"/>
        <v>848.36</v>
      </c>
      <c r="C44" s="41">
        <f t="shared" si="4"/>
        <v>33.4</v>
      </c>
      <c r="D44" s="42">
        <f t="shared" si="5"/>
        <v>89.066666666666706</v>
      </c>
      <c r="E44" s="43">
        <v>4.58</v>
      </c>
    </row>
    <row r="45" spans="1:5">
      <c r="A45" s="40">
        <v>337</v>
      </c>
      <c r="B45" s="41">
        <f t="shared" si="3"/>
        <v>855.98</v>
      </c>
      <c r="C45" s="41">
        <f t="shared" si="4"/>
        <v>33.700000000000003</v>
      </c>
      <c r="D45" s="42">
        <f t="shared" si="5"/>
        <v>89.866666666666703</v>
      </c>
      <c r="E45" s="43">
        <v>4.58</v>
      </c>
    </row>
    <row r="46" spans="1:5">
      <c r="A46" s="40">
        <v>341</v>
      </c>
      <c r="B46" s="41">
        <f t="shared" ref="B46:B77" si="6">A46*2.54</f>
        <v>866.14</v>
      </c>
      <c r="C46" s="41">
        <f t="shared" ref="C46:C77" si="7">B46/25.4</f>
        <v>34.1</v>
      </c>
      <c r="D46" s="42">
        <f t="shared" ref="D46:D77" si="8">B46/9.525</f>
        <v>90.933333333333294</v>
      </c>
      <c r="E46" s="43">
        <v>4.58</v>
      </c>
    </row>
    <row r="47" spans="1:5">
      <c r="A47" s="40">
        <v>345</v>
      </c>
      <c r="B47" s="41">
        <f t="shared" si="6"/>
        <v>876.3</v>
      </c>
      <c r="C47" s="41">
        <f t="shared" si="7"/>
        <v>34.5</v>
      </c>
      <c r="D47" s="42">
        <f t="shared" si="8"/>
        <v>92</v>
      </c>
      <c r="E47" s="43">
        <v>4.58</v>
      </c>
    </row>
    <row r="48" spans="1:5">
      <c r="A48" s="40">
        <v>349</v>
      </c>
      <c r="B48" s="41">
        <f t="shared" si="6"/>
        <v>886.46</v>
      </c>
      <c r="C48" s="41">
        <f t="shared" si="7"/>
        <v>34.9</v>
      </c>
      <c r="D48" s="42">
        <f t="shared" si="8"/>
        <v>93.066666666666706</v>
      </c>
      <c r="E48" s="43">
        <v>4.58</v>
      </c>
    </row>
    <row r="49" spans="1:5">
      <c r="A49" s="40">
        <v>352</v>
      </c>
      <c r="B49" s="41">
        <f t="shared" si="6"/>
        <v>894.08</v>
      </c>
      <c r="C49" s="41">
        <f t="shared" si="7"/>
        <v>35.200000000000003</v>
      </c>
      <c r="D49" s="42">
        <f t="shared" si="8"/>
        <v>93.866666666666703</v>
      </c>
      <c r="E49" s="43">
        <v>4.58</v>
      </c>
    </row>
    <row r="50" spans="1:5">
      <c r="A50" s="40">
        <v>355</v>
      </c>
      <c r="B50" s="41">
        <f t="shared" si="6"/>
        <v>901.7</v>
      </c>
      <c r="C50" s="41">
        <f t="shared" si="7"/>
        <v>35.5</v>
      </c>
      <c r="D50" s="42">
        <f t="shared" si="8"/>
        <v>94.6666666666667</v>
      </c>
      <c r="E50" s="43">
        <v>4.58</v>
      </c>
    </row>
    <row r="51" spans="1:5">
      <c r="A51" s="40">
        <v>360</v>
      </c>
      <c r="B51" s="41">
        <f t="shared" si="6"/>
        <v>914.4</v>
      </c>
      <c r="C51" s="41">
        <f t="shared" si="7"/>
        <v>36</v>
      </c>
      <c r="D51" s="42">
        <f t="shared" si="8"/>
        <v>96</v>
      </c>
      <c r="E51" s="43">
        <v>4.58</v>
      </c>
    </row>
    <row r="52" spans="1:5">
      <c r="A52" s="40">
        <v>364</v>
      </c>
      <c r="B52" s="41">
        <f t="shared" si="6"/>
        <v>924.56</v>
      </c>
      <c r="C52" s="41">
        <f t="shared" si="7"/>
        <v>36.4</v>
      </c>
      <c r="D52" s="42">
        <f t="shared" si="8"/>
        <v>97.066666666666706</v>
      </c>
      <c r="E52" s="43">
        <v>4.58</v>
      </c>
    </row>
    <row r="53" spans="1:5">
      <c r="A53" s="40">
        <v>367</v>
      </c>
      <c r="B53" s="41">
        <f t="shared" si="6"/>
        <v>932.18</v>
      </c>
      <c r="C53" s="41">
        <f t="shared" si="7"/>
        <v>36.700000000000003</v>
      </c>
      <c r="D53" s="42">
        <f t="shared" si="8"/>
        <v>97.866666666666703</v>
      </c>
      <c r="E53" s="43">
        <v>4.58</v>
      </c>
    </row>
    <row r="54" spans="1:5">
      <c r="A54" s="40">
        <v>371</v>
      </c>
      <c r="B54" s="41">
        <f t="shared" si="6"/>
        <v>942.34</v>
      </c>
      <c r="C54" s="41">
        <f t="shared" si="7"/>
        <v>37.1</v>
      </c>
      <c r="D54" s="42">
        <f t="shared" si="8"/>
        <v>98.933333333333294</v>
      </c>
      <c r="E54" s="43">
        <v>4.58</v>
      </c>
    </row>
    <row r="55" spans="1:5">
      <c r="A55" s="40">
        <v>375</v>
      </c>
      <c r="B55" s="41">
        <f t="shared" si="6"/>
        <v>952.5</v>
      </c>
      <c r="C55" s="41">
        <f t="shared" si="7"/>
        <v>37.5</v>
      </c>
      <c r="D55" s="42">
        <f t="shared" si="8"/>
        <v>100</v>
      </c>
      <c r="E55" s="43">
        <v>4.58</v>
      </c>
    </row>
    <row r="56" spans="1:5">
      <c r="A56" s="40">
        <v>379</v>
      </c>
      <c r="B56" s="41">
        <f t="shared" si="6"/>
        <v>962.66</v>
      </c>
      <c r="C56" s="41">
        <f t="shared" si="7"/>
        <v>37.9</v>
      </c>
      <c r="D56" s="42">
        <f t="shared" si="8"/>
        <v>101.066666666667</v>
      </c>
      <c r="E56" s="43">
        <v>4.58</v>
      </c>
    </row>
    <row r="57" spans="1:5">
      <c r="A57" s="40">
        <v>382</v>
      </c>
      <c r="B57" s="41">
        <f t="shared" si="6"/>
        <v>970.28</v>
      </c>
      <c r="C57" s="41">
        <f t="shared" si="7"/>
        <v>38.200000000000003</v>
      </c>
      <c r="D57" s="42">
        <f t="shared" si="8"/>
        <v>101.866666666667</v>
      </c>
      <c r="E57" s="43">
        <v>4.58</v>
      </c>
    </row>
    <row r="58" spans="1:5">
      <c r="A58" s="40">
        <v>387</v>
      </c>
      <c r="B58" s="41">
        <f t="shared" si="6"/>
        <v>982.98</v>
      </c>
      <c r="C58" s="41">
        <f t="shared" si="7"/>
        <v>38.700000000000003</v>
      </c>
      <c r="D58" s="42">
        <f t="shared" si="8"/>
        <v>103.2</v>
      </c>
      <c r="E58" s="43">
        <v>4.58</v>
      </c>
    </row>
    <row r="59" spans="1:5">
      <c r="A59" s="40">
        <v>390</v>
      </c>
      <c r="B59" s="41">
        <f t="shared" si="6"/>
        <v>990.6</v>
      </c>
      <c r="C59" s="41">
        <f t="shared" si="7"/>
        <v>39</v>
      </c>
      <c r="D59" s="42">
        <f t="shared" si="8"/>
        <v>104</v>
      </c>
      <c r="E59" s="43">
        <v>4.58</v>
      </c>
    </row>
    <row r="60" spans="1:5">
      <c r="A60" s="40">
        <v>394</v>
      </c>
      <c r="B60" s="41">
        <f t="shared" si="6"/>
        <v>1000.76</v>
      </c>
      <c r="C60" s="41">
        <f t="shared" si="7"/>
        <v>39.4</v>
      </c>
      <c r="D60" s="42">
        <f t="shared" si="8"/>
        <v>105.066666666667</v>
      </c>
      <c r="E60" s="43">
        <v>4.58</v>
      </c>
    </row>
    <row r="61" spans="1:5">
      <c r="A61" s="40">
        <v>397</v>
      </c>
      <c r="B61" s="41">
        <f t="shared" si="6"/>
        <v>1008.38</v>
      </c>
      <c r="C61" s="41">
        <f t="shared" si="7"/>
        <v>39.700000000000003</v>
      </c>
      <c r="D61" s="42">
        <f t="shared" si="8"/>
        <v>105.866666666667</v>
      </c>
      <c r="E61" s="43">
        <v>4.58</v>
      </c>
    </row>
    <row r="62" spans="1:5">
      <c r="A62" s="40">
        <v>400</v>
      </c>
      <c r="B62" s="41">
        <f t="shared" si="6"/>
        <v>1016</v>
      </c>
      <c r="C62" s="41">
        <f t="shared" si="7"/>
        <v>40</v>
      </c>
      <c r="D62" s="42">
        <f t="shared" si="8"/>
        <v>106.666666666667</v>
      </c>
      <c r="E62" s="43">
        <v>4.58</v>
      </c>
    </row>
    <row r="63" spans="1:5">
      <c r="A63" s="40">
        <v>405</v>
      </c>
      <c r="B63" s="41">
        <f t="shared" si="6"/>
        <v>1028.7</v>
      </c>
      <c r="C63" s="41">
        <f t="shared" si="7"/>
        <v>40.5</v>
      </c>
      <c r="D63" s="42">
        <f t="shared" si="8"/>
        <v>108</v>
      </c>
      <c r="E63" s="43">
        <v>4.58</v>
      </c>
    </row>
    <row r="64" spans="1:5">
      <c r="A64" s="40">
        <v>408</v>
      </c>
      <c r="B64" s="41">
        <f t="shared" si="6"/>
        <v>1036.32</v>
      </c>
      <c r="C64" s="41">
        <f t="shared" si="7"/>
        <v>40.799999999999997</v>
      </c>
      <c r="D64" s="42">
        <f t="shared" si="8"/>
        <v>108.8</v>
      </c>
      <c r="E64" s="43">
        <v>4.58</v>
      </c>
    </row>
    <row r="65" spans="1:5">
      <c r="A65" s="40">
        <v>412</v>
      </c>
      <c r="B65" s="41">
        <f t="shared" si="6"/>
        <v>1046.48</v>
      </c>
      <c r="C65" s="41">
        <f t="shared" si="7"/>
        <v>41.2</v>
      </c>
      <c r="D65" s="42">
        <f t="shared" si="8"/>
        <v>109.866666666667</v>
      </c>
      <c r="E65" s="43">
        <v>4.58</v>
      </c>
    </row>
    <row r="66" spans="1:5">
      <c r="A66" s="40">
        <v>416</v>
      </c>
      <c r="B66" s="41">
        <f t="shared" si="6"/>
        <v>1056.6400000000001</v>
      </c>
      <c r="C66" s="41">
        <f t="shared" si="7"/>
        <v>41.6</v>
      </c>
      <c r="D66" s="42">
        <f t="shared" si="8"/>
        <v>110.933333333333</v>
      </c>
      <c r="E66" s="43">
        <v>4.58</v>
      </c>
    </row>
    <row r="67" spans="1:5">
      <c r="A67" s="40">
        <v>420</v>
      </c>
      <c r="B67" s="41">
        <f t="shared" si="6"/>
        <v>1066.8</v>
      </c>
      <c r="C67" s="41">
        <f t="shared" si="7"/>
        <v>42</v>
      </c>
      <c r="D67" s="42">
        <f t="shared" si="8"/>
        <v>112</v>
      </c>
      <c r="E67" s="43">
        <v>4.58</v>
      </c>
    </row>
    <row r="68" spans="1:5">
      <c r="A68" s="40">
        <v>424</v>
      </c>
      <c r="B68" s="41">
        <f t="shared" si="6"/>
        <v>1076.96</v>
      </c>
      <c r="C68" s="41">
        <f t="shared" si="7"/>
        <v>42.4</v>
      </c>
      <c r="D68" s="42">
        <f t="shared" si="8"/>
        <v>113.066666666667</v>
      </c>
      <c r="E68" s="43">
        <v>4.58</v>
      </c>
    </row>
    <row r="69" spans="1:5">
      <c r="A69" s="40">
        <v>427</v>
      </c>
      <c r="B69" s="41">
        <f t="shared" si="6"/>
        <v>1084.58</v>
      </c>
      <c r="C69" s="41">
        <f t="shared" si="7"/>
        <v>42.7</v>
      </c>
      <c r="D69" s="42">
        <f t="shared" si="8"/>
        <v>113.866666666667</v>
      </c>
      <c r="E69" s="43">
        <v>4.58</v>
      </c>
    </row>
    <row r="70" spans="1:5">
      <c r="A70" s="40">
        <v>430</v>
      </c>
      <c r="B70" s="41">
        <f t="shared" si="6"/>
        <v>1092.2</v>
      </c>
      <c r="C70" s="41">
        <f t="shared" si="7"/>
        <v>43</v>
      </c>
      <c r="D70" s="42">
        <f t="shared" si="8"/>
        <v>114.666666666667</v>
      </c>
      <c r="E70" s="43">
        <v>4.58</v>
      </c>
    </row>
    <row r="71" spans="1:5">
      <c r="A71" s="40">
        <v>435</v>
      </c>
      <c r="B71" s="41">
        <f t="shared" si="6"/>
        <v>1104.9000000000001</v>
      </c>
      <c r="C71" s="41">
        <f t="shared" si="7"/>
        <v>43.5</v>
      </c>
      <c r="D71" s="42">
        <f t="shared" si="8"/>
        <v>116</v>
      </c>
      <c r="E71" s="43">
        <v>4.58</v>
      </c>
    </row>
    <row r="72" spans="1:5">
      <c r="A72" s="40">
        <v>439</v>
      </c>
      <c r="B72" s="41">
        <f t="shared" si="6"/>
        <v>1115.06</v>
      </c>
      <c r="C72" s="41">
        <f t="shared" si="7"/>
        <v>43.9</v>
      </c>
      <c r="D72" s="42">
        <f t="shared" si="8"/>
        <v>117.066666666667</v>
      </c>
      <c r="E72" s="43">
        <v>4.58</v>
      </c>
    </row>
    <row r="73" spans="1:5">
      <c r="A73" s="40">
        <v>442</v>
      </c>
      <c r="B73" s="41">
        <f t="shared" si="6"/>
        <v>1122.68</v>
      </c>
      <c r="C73" s="41">
        <f t="shared" si="7"/>
        <v>44.2</v>
      </c>
      <c r="D73" s="42">
        <f t="shared" si="8"/>
        <v>117.866666666667</v>
      </c>
      <c r="E73" s="43">
        <v>4.58</v>
      </c>
    </row>
    <row r="74" spans="1:5">
      <c r="A74" s="40">
        <v>446</v>
      </c>
      <c r="B74" s="41">
        <f t="shared" si="6"/>
        <v>1132.8399999999999</v>
      </c>
      <c r="C74" s="41">
        <f t="shared" si="7"/>
        <v>44.6</v>
      </c>
      <c r="D74" s="42">
        <f t="shared" si="8"/>
        <v>118.933333333333</v>
      </c>
      <c r="E74" s="43">
        <v>4.58</v>
      </c>
    </row>
    <row r="75" spans="1:5">
      <c r="A75" s="40">
        <v>450</v>
      </c>
      <c r="B75" s="41">
        <f t="shared" si="6"/>
        <v>1143</v>
      </c>
      <c r="C75" s="41">
        <f t="shared" si="7"/>
        <v>45</v>
      </c>
      <c r="D75" s="42">
        <f t="shared" si="8"/>
        <v>120</v>
      </c>
      <c r="E75" s="43">
        <v>4.58</v>
      </c>
    </row>
    <row r="76" spans="1:5">
      <c r="A76" s="40">
        <v>453</v>
      </c>
      <c r="B76" s="41">
        <f t="shared" si="6"/>
        <v>1150.6199999999999</v>
      </c>
      <c r="C76" s="41">
        <f t="shared" si="7"/>
        <v>45.3</v>
      </c>
      <c r="D76" s="42">
        <f t="shared" si="8"/>
        <v>120.8</v>
      </c>
      <c r="E76" s="43">
        <v>4.58</v>
      </c>
    </row>
    <row r="77" spans="1:5">
      <c r="A77" s="40">
        <v>457</v>
      </c>
      <c r="B77" s="41">
        <f t="shared" si="6"/>
        <v>1160.78</v>
      </c>
      <c r="C77" s="41">
        <f t="shared" si="7"/>
        <v>45.7</v>
      </c>
      <c r="D77" s="42">
        <f t="shared" si="8"/>
        <v>121.866666666667</v>
      </c>
      <c r="E77" s="43">
        <v>4.58</v>
      </c>
    </row>
    <row r="78" spans="1:5">
      <c r="A78" s="40">
        <v>461</v>
      </c>
      <c r="B78" s="41">
        <f t="shared" ref="B78:B109" si="9">A78*2.54</f>
        <v>1170.94</v>
      </c>
      <c r="C78" s="41">
        <f t="shared" ref="C78:C109" si="10">B78/25.4</f>
        <v>46.1</v>
      </c>
      <c r="D78" s="42">
        <f t="shared" ref="D78:D109" si="11">B78/9.525</f>
        <v>122.933333333333</v>
      </c>
      <c r="E78" s="43">
        <v>4.58</v>
      </c>
    </row>
    <row r="79" spans="1:5">
      <c r="A79" s="40">
        <v>465</v>
      </c>
      <c r="B79" s="41">
        <f t="shared" si="9"/>
        <v>1181.0999999999999</v>
      </c>
      <c r="C79" s="41">
        <f t="shared" si="10"/>
        <v>46.5</v>
      </c>
      <c r="D79" s="42">
        <f t="shared" si="11"/>
        <v>124</v>
      </c>
      <c r="E79" s="43">
        <v>4.58</v>
      </c>
    </row>
    <row r="80" spans="1:5">
      <c r="A80" s="40">
        <v>470</v>
      </c>
      <c r="B80" s="41">
        <f t="shared" si="9"/>
        <v>1193.8</v>
      </c>
      <c r="C80" s="41">
        <f t="shared" si="10"/>
        <v>47</v>
      </c>
      <c r="D80" s="42">
        <f t="shared" si="11"/>
        <v>125.333333333333</v>
      </c>
      <c r="E80" s="43">
        <v>4.58</v>
      </c>
    </row>
    <row r="81" spans="1:5">
      <c r="A81" s="40">
        <v>472</v>
      </c>
      <c r="B81" s="41">
        <f t="shared" si="9"/>
        <v>1198.8800000000001</v>
      </c>
      <c r="C81" s="41">
        <f t="shared" si="10"/>
        <v>47.2</v>
      </c>
      <c r="D81" s="42">
        <f t="shared" si="11"/>
        <v>125.866666666667</v>
      </c>
      <c r="E81" s="43">
        <v>4.58</v>
      </c>
    </row>
    <row r="82" spans="1:5">
      <c r="A82" s="40">
        <v>476</v>
      </c>
      <c r="B82" s="41">
        <f t="shared" si="9"/>
        <v>1209.04</v>
      </c>
      <c r="C82" s="41">
        <f t="shared" si="10"/>
        <v>47.6</v>
      </c>
      <c r="D82" s="42">
        <f t="shared" si="11"/>
        <v>126.933333333333</v>
      </c>
      <c r="E82" s="43">
        <v>4.58</v>
      </c>
    </row>
    <row r="83" spans="1:5">
      <c r="A83" s="40">
        <v>480</v>
      </c>
      <c r="B83" s="41">
        <f t="shared" si="9"/>
        <v>1219.2</v>
      </c>
      <c r="C83" s="41">
        <f t="shared" si="10"/>
        <v>48</v>
      </c>
      <c r="D83" s="42">
        <f t="shared" si="11"/>
        <v>128</v>
      </c>
      <c r="E83" s="43">
        <v>4.58</v>
      </c>
    </row>
    <row r="84" spans="1:5">
      <c r="A84" s="40">
        <v>484</v>
      </c>
      <c r="B84" s="41">
        <f t="shared" si="9"/>
        <v>1229.3599999999999</v>
      </c>
      <c r="C84" s="41">
        <f t="shared" si="10"/>
        <v>48.4</v>
      </c>
      <c r="D84" s="42">
        <f t="shared" si="11"/>
        <v>129.066666666667</v>
      </c>
      <c r="E84" s="43">
        <v>4.58</v>
      </c>
    </row>
    <row r="85" spans="1:5">
      <c r="A85" s="40">
        <v>488</v>
      </c>
      <c r="B85" s="41">
        <f t="shared" si="9"/>
        <v>1239.52</v>
      </c>
      <c r="C85" s="41">
        <f t="shared" si="10"/>
        <v>48.8</v>
      </c>
      <c r="D85" s="42">
        <f t="shared" si="11"/>
        <v>130.13333333333301</v>
      </c>
      <c r="E85" s="43">
        <v>4.58</v>
      </c>
    </row>
    <row r="86" spans="1:5">
      <c r="A86" s="40">
        <v>491</v>
      </c>
      <c r="B86" s="41">
        <f t="shared" si="9"/>
        <v>1247.1400000000001</v>
      </c>
      <c r="C86" s="41">
        <f t="shared" si="10"/>
        <v>49.1</v>
      </c>
      <c r="D86" s="42">
        <f t="shared" si="11"/>
        <v>130.933333333333</v>
      </c>
      <c r="E86" s="43">
        <v>4.58</v>
      </c>
    </row>
    <row r="87" spans="1:5">
      <c r="A87" s="40">
        <v>495</v>
      </c>
      <c r="B87" s="41">
        <f t="shared" si="9"/>
        <v>1257.3</v>
      </c>
      <c r="C87" s="41">
        <f t="shared" si="10"/>
        <v>49.5</v>
      </c>
      <c r="D87" s="42">
        <f t="shared" si="11"/>
        <v>132</v>
      </c>
      <c r="E87" s="43">
        <v>4.58</v>
      </c>
    </row>
    <row r="88" spans="1:5">
      <c r="A88" s="40">
        <v>500</v>
      </c>
      <c r="B88" s="41">
        <f t="shared" si="9"/>
        <v>1270</v>
      </c>
      <c r="C88" s="41">
        <f t="shared" si="10"/>
        <v>50</v>
      </c>
      <c r="D88" s="42">
        <f t="shared" si="11"/>
        <v>133.333333333333</v>
      </c>
      <c r="E88" s="43">
        <v>4.58</v>
      </c>
    </row>
    <row r="89" spans="1:5">
      <c r="A89" s="40">
        <v>506</v>
      </c>
      <c r="B89" s="41">
        <f t="shared" si="9"/>
        <v>1285.24</v>
      </c>
      <c r="C89" s="41">
        <f t="shared" si="10"/>
        <v>50.6</v>
      </c>
      <c r="D89" s="42">
        <f t="shared" si="11"/>
        <v>134.933333333333</v>
      </c>
      <c r="E89" s="43">
        <v>4.58</v>
      </c>
    </row>
    <row r="90" spans="1:5">
      <c r="A90" s="40">
        <v>510</v>
      </c>
      <c r="B90" s="41">
        <f t="shared" si="9"/>
        <v>1295.4000000000001</v>
      </c>
      <c r="C90" s="41">
        <f t="shared" si="10"/>
        <v>51</v>
      </c>
      <c r="D90" s="42">
        <f t="shared" si="11"/>
        <v>136</v>
      </c>
      <c r="E90" s="43">
        <v>4.58</v>
      </c>
    </row>
    <row r="91" spans="1:5">
      <c r="A91" s="40">
        <v>514</v>
      </c>
      <c r="B91" s="41">
        <f t="shared" si="9"/>
        <v>1305.56</v>
      </c>
      <c r="C91" s="41">
        <f t="shared" si="10"/>
        <v>51.4</v>
      </c>
      <c r="D91" s="42">
        <f t="shared" si="11"/>
        <v>137.066666666667</v>
      </c>
      <c r="E91" s="43">
        <v>4.58</v>
      </c>
    </row>
    <row r="92" spans="1:5">
      <c r="A92" s="40">
        <v>518</v>
      </c>
      <c r="B92" s="41">
        <f t="shared" si="9"/>
        <v>1315.72</v>
      </c>
      <c r="C92" s="41">
        <f t="shared" si="10"/>
        <v>51.8</v>
      </c>
      <c r="D92" s="42">
        <f t="shared" si="11"/>
        <v>138.13333333333301</v>
      </c>
      <c r="E92" s="43">
        <v>4.58</v>
      </c>
    </row>
    <row r="93" spans="1:5">
      <c r="A93" s="40">
        <v>521</v>
      </c>
      <c r="B93" s="41">
        <f t="shared" si="9"/>
        <v>1323.34</v>
      </c>
      <c r="C93" s="41">
        <f t="shared" si="10"/>
        <v>52.1</v>
      </c>
      <c r="D93" s="42">
        <f t="shared" si="11"/>
        <v>138.933333333333</v>
      </c>
      <c r="E93" s="43">
        <v>4.58</v>
      </c>
    </row>
    <row r="94" spans="1:5">
      <c r="A94" s="40">
        <v>525</v>
      </c>
      <c r="B94" s="41">
        <f t="shared" si="9"/>
        <v>1333.5</v>
      </c>
      <c r="C94" s="41">
        <f t="shared" si="10"/>
        <v>52.5</v>
      </c>
      <c r="D94" s="42">
        <f t="shared" si="11"/>
        <v>140</v>
      </c>
      <c r="E94" s="43">
        <v>4.58</v>
      </c>
    </row>
    <row r="95" spans="1:5">
      <c r="A95" s="40">
        <v>530</v>
      </c>
      <c r="B95" s="41">
        <f t="shared" si="9"/>
        <v>1346.2</v>
      </c>
      <c r="C95" s="41">
        <f t="shared" si="10"/>
        <v>53</v>
      </c>
      <c r="D95" s="42">
        <f t="shared" si="11"/>
        <v>141.333333333333</v>
      </c>
      <c r="E95" s="43">
        <v>4.58</v>
      </c>
    </row>
    <row r="96" spans="1:5">
      <c r="A96" s="40">
        <v>533</v>
      </c>
      <c r="B96" s="41">
        <f t="shared" si="9"/>
        <v>1353.82</v>
      </c>
      <c r="C96" s="41">
        <f t="shared" si="10"/>
        <v>53.3</v>
      </c>
      <c r="D96" s="42">
        <f t="shared" si="11"/>
        <v>142.13333333333301</v>
      </c>
      <c r="E96" s="43">
        <v>4.58</v>
      </c>
    </row>
    <row r="97" spans="1:5">
      <c r="A97" s="40">
        <v>536</v>
      </c>
      <c r="B97" s="41">
        <f t="shared" si="9"/>
        <v>1361.44</v>
      </c>
      <c r="C97" s="41">
        <f t="shared" si="10"/>
        <v>53.6</v>
      </c>
      <c r="D97" s="42">
        <f t="shared" si="11"/>
        <v>142.933333333333</v>
      </c>
      <c r="E97" s="43">
        <v>4.58</v>
      </c>
    </row>
    <row r="98" spans="1:5">
      <c r="A98" s="40">
        <v>540</v>
      </c>
      <c r="B98" s="41">
        <f t="shared" si="9"/>
        <v>1371.6</v>
      </c>
      <c r="C98" s="41">
        <f t="shared" si="10"/>
        <v>54</v>
      </c>
      <c r="D98" s="42">
        <f t="shared" si="11"/>
        <v>144</v>
      </c>
      <c r="E98" s="43">
        <v>4.58</v>
      </c>
    </row>
    <row r="99" spans="1:5">
      <c r="A99" s="40">
        <v>548</v>
      </c>
      <c r="B99" s="41">
        <f t="shared" si="9"/>
        <v>1391.92</v>
      </c>
      <c r="C99" s="41">
        <f t="shared" si="10"/>
        <v>54.8</v>
      </c>
      <c r="D99" s="42">
        <f t="shared" si="11"/>
        <v>146.13333333333301</v>
      </c>
      <c r="E99" s="43">
        <v>4.58</v>
      </c>
    </row>
    <row r="100" spans="1:5">
      <c r="A100" s="40">
        <v>550</v>
      </c>
      <c r="B100" s="41">
        <f t="shared" si="9"/>
        <v>1397</v>
      </c>
      <c r="C100" s="41">
        <f t="shared" si="10"/>
        <v>55</v>
      </c>
      <c r="D100" s="42">
        <f t="shared" si="11"/>
        <v>146.666666666667</v>
      </c>
      <c r="E100" s="43">
        <v>4.58</v>
      </c>
    </row>
    <row r="101" spans="1:5">
      <c r="A101" s="40">
        <v>555</v>
      </c>
      <c r="B101" s="41">
        <f t="shared" si="9"/>
        <v>1409.7</v>
      </c>
      <c r="C101" s="41">
        <f t="shared" si="10"/>
        <v>55.5</v>
      </c>
      <c r="D101" s="42">
        <f t="shared" si="11"/>
        <v>148</v>
      </c>
      <c r="E101" s="43">
        <v>4.58</v>
      </c>
    </row>
    <row r="102" spans="1:5">
      <c r="A102" s="40">
        <v>560</v>
      </c>
      <c r="B102" s="41">
        <f t="shared" si="9"/>
        <v>1422.4</v>
      </c>
      <c r="C102" s="41">
        <f t="shared" si="10"/>
        <v>56</v>
      </c>
      <c r="D102" s="42">
        <f t="shared" si="11"/>
        <v>149.333333333333</v>
      </c>
      <c r="E102" s="43">
        <v>4.58</v>
      </c>
    </row>
    <row r="103" spans="1:5">
      <c r="A103" s="40">
        <v>563</v>
      </c>
      <c r="B103" s="41">
        <f t="shared" si="9"/>
        <v>1430.02</v>
      </c>
      <c r="C103" s="41">
        <f t="shared" si="10"/>
        <v>56.3</v>
      </c>
      <c r="D103" s="42">
        <f t="shared" si="11"/>
        <v>150.13333333333301</v>
      </c>
      <c r="E103" s="43">
        <v>4.58</v>
      </c>
    </row>
    <row r="104" spans="1:5">
      <c r="A104" s="40">
        <v>566</v>
      </c>
      <c r="B104" s="41">
        <f t="shared" si="9"/>
        <v>1437.64</v>
      </c>
      <c r="C104" s="41">
        <f t="shared" si="10"/>
        <v>56.6</v>
      </c>
      <c r="D104" s="42">
        <f t="shared" si="11"/>
        <v>150.933333333333</v>
      </c>
      <c r="E104" s="43">
        <v>4.58</v>
      </c>
    </row>
    <row r="105" spans="1:5">
      <c r="A105" s="40">
        <v>570</v>
      </c>
      <c r="B105" s="41">
        <f t="shared" si="9"/>
        <v>1447.8</v>
      </c>
      <c r="C105" s="41">
        <f t="shared" si="10"/>
        <v>57</v>
      </c>
      <c r="D105" s="42">
        <f t="shared" si="11"/>
        <v>152</v>
      </c>
      <c r="E105" s="43">
        <v>4.58</v>
      </c>
    </row>
    <row r="106" spans="1:5">
      <c r="A106" s="40">
        <v>574</v>
      </c>
      <c r="B106" s="41">
        <f t="shared" si="9"/>
        <v>1457.96</v>
      </c>
      <c r="C106" s="41">
        <f t="shared" si="10"/>
        <v>57.4</v>
      </c>
      <c r="D106" s="42">
        <f t="shared" si="11"/>
        <v>153.066666666667</v>
      </c>
      <c r="E106" s="43">
        <v>4.58</v>
      </c>
    </row>
    <row r="107" spans="1:5">
      <c r="A107" s="40">
        <v>581</v>
      </c>
      <c r="B107" s="41">
        <f t="shared" si="9"/>
        <v>1475.74</v>
      </c>
      <c r="C107" s="41">
        <f t="shared" si="10"/>
        <v>58.1</v>
      </c>
      <c r="D107" s="42">
        <f t="shared" si="11"/>
        <v>154.933333333333</v>
      </c>
      <c r="E107" s="43">
        <v>4.58</v>
      </c>
    </row>
    <row r="108" spans="1:5">
      <c r="A108" s="40">
        <v>585</v>
      </c>
      <c r="B108" s="41">
        <f t="shared" si="9"/>
        <v>1485.9</v>
      </c>
      <c r="C108" s="41">
        <f t="shared" si="10"/>
        <v>58.5</v>
      </c>
      <c r="D108" s="42">
        <f t="shared" si="11"/>
        <v>156</v>
      </c>
      <c r="E108" s="43">
        <v>4.58</v>
      </c>
    </row>
    <row r="109" spans="1:5">
      <c r="A109" s="40">
        <v>592</v>
      </c>
      <c r="B109" s="41">
        <f t="shared" si="9"/>
        <v>1503.68</v>
      </c>
      <c r="C109" s="41">
        <f t="shared" si="10"/>
        <v>59.2</v>
      </c>
      <c r="D109" s="42">
        <f t="shared" si="11"/>
        <v>157.86666666666699</v>
      </c>
      <c r="E109" s="43">
        <v>4.58</v>
      </c>
    </row>
    <row r="110" spans="1:5">
      <c r="A110" s="40">
        <v>597</v>
      </c>
      <c r="B110" s="41">
        <f t="shared" ref="B110:B141" si="12">A110*2.54</f>
        <v>1516.38</v>
      </c>
      <c r="C110" s="41">
        <f t="shared" ref="C110:C141" si="13">B110/25.4</f>
        <v>59.7</v>
      </c>
      <c r="D110" s="42">
        <f t="shared" ref="D110:D141" si="14">B110/9.525</f>
        <v>159.19999999999999</v>
      </c>
      <c r="E110" s="43">
        <v>4.58</v>
      </c>
    </row>
    <row r="111" spans="1:5">
      <c r="A111" s="40">
        <v>600</v>
      </c>
      <c r="B111" s="41">
        <f t="shared" si="12"/>
        <v>1524</v>
      </c>
      <c r="C111" s="41">
        <f t="shared" si="13"/>
        <v>60</v>
      </c>
      <c r="D111" s="42">
        <f t="shared" si="14"/>
        <v>160</v>
      </c>
      <c r="E111" s="43">
        <v>4.58</v>
      </c>
    </row>
    <row r="112" spans="1:5">
      <c r="A112" s="40">
        <v>610</v>
      </c>
      <c r="B112" s="41">
        <f t="shared" si="12"/>
        <v>1549.4</v>
      </c>
      <c r="C112" s="41">
        <f t="shared" si="13"/>
        <v>61</v>
      </c>
      <c r="D112" s="42">
        <f t="shared" si="14"/>
        <v>162.666666666667</v>
      </c>
      <c r="E112" s="43">
        <v>4.58</v>
      </c>
    </row>
    <row r="113" spans="1:5">
      <c r="A113" s="40">
        <v>615</v>
      </c>
      <c r="B113" s="41">
        <f t="shared" si="12"/>
        <v>1562.1</v>
      </c>
      <c r="C113" s="41">
        <f t="shared" si="13"/>
        <v>61.5</v>
      </c>
      <c r="D113" s="42">
        <f t="shared" si="14"/>
        <v>164</v>
      </c>
      <c r="E113" s="43">
        <v>4.58</v>
      </c>
    </row>
    <row r="114" spans="1:5">
      <c r="A114" s="40">
        <v>619</v>
      </c>
      <c r="B114" s="41">
        <f t="shared" si="12"/>
        <v>1572.26</v>
      </c>
      <c r="C114" s="41">
        <f t="shared" si="13"/>
        <v>61.9</v>
      </c>
      <c r="D114" s="42">
        <f t="shared" si="14"/>
        <v>165.066666666667</v>
      </c>
      <c r="E114" s="43">
        <v>4.58</v>
      </c>
    </row>
    <row r="115" spans="1:5">
      <c r="A115" s="40">
        <v>630</v>
      </c>
      <c r="B115" s="41">
        <f t="shared" si="12"/>
        <v>1600.2</v>
      </c>
      <c r="C115" s="41">
        <f t="shared" si="13"/>
        <v>63</v>
      </c>
      <c r="D115" s="42">
        <f t="shared" si="14"/>
        <v>168</v>
      </c>
      <c r="E115" s="43">
        <v>4.58</v>
      </c>
    </row>
    <row r="116" spans="1:5">
      <c r="A116" s="40">
        <v>634</v>
      </c>
      <c r="B116" s="41">
        <f t="shared" si="12"/>
        <v>1610.36</v>
      </c>
      <c r="C116" s="41">
        <f t="shared" si="13"/>
        <v>63.4</v>
      </c>
      <c r="D116" s="42">
        <f t="shared" si="14"/>
        <v>169.066666666667</v>
      </c>
      <c r="E116" s="43">
        <v>4.58</v>
      </c>
    </row>
    <row r="117" spans="1:5">
      <c r="A117" s="40">
        <v>640</v>
      </c>
      <c r="B117" s="41">
        <f t="shared" si="12"/>
        <v>1625.6</v>
      </c>
      <c r="C117" s="41">
        <f t="shared" si="13"/>
        <v>64</v>
      </c>
      <c r="D117" s="42">
        <f t="shared" si="14"/>
        <v>170.666666666667</v>
      </c>
      <c r="E117" s="43">
        <v>4.58</v>
      </c>
    </row>
    <row r="118" spans="1:5">
      <c r="A118" s="40">
        <v>653</v>
      </c>
      <c r="B118" s="41">
        <f t="shared" si="12"/>
        <v>1658.62</v>
      </c>
      <c r="C118" s="41">
        <f t="shared" si="13"/>
        <v>65.3</v>
      </c>
      <c r="D118" s="42">
        <f t="shared" si="14"/>
        <v>174.13333333333301</v>
      </c>
      <c r="E118" s="43">
        <v>4.58</v>
      </c>
    </row>
    <row r="119" spans="1:5">
      <c r="A119" s="40">
        <v>660</v>
      </c>
      <c r="B119" s="41">
        <f t="shared" si="12"/>
        <v>1676.4</v>
      </c>
      <c r="C119" s="41">
        <f t="shared" si="13"/>
        <v>66</v>
      </c>
      <c r="D119" s="42">
        <f t="shared" si="14"/>
        <v>176</v>
      </c>
      <c r="E119" s="43">
        <v>4.58</v>
      </c>
    </row>
    <row r="120" spans="1:5">
      <c r="A120" s="40">
        <v>675</v>
      </c>
      <c r="B120" s="41">
        <f t="shared" si="12"/>
        <v>1714.5</v>
      </c>
      <c r="C120" s="41">
        <f t="shared" si="13"/>
        <v>67.5</v>
      </c>
      <c r="D120" s="42">
        <f t="shared" si="14"/>
        <v>180</v>
      </c>
      <c r="E120" s="43">
        <v>4.58</v>
      </c>
    </row>
    <row r="121" spans="1:5">
      <c r="A121" s="40">
        <v>694</v>
      </c>
      <c r="B121" s="41">
        <f t="shared" si="12"/>
        <v>1762.76</v>
      </c>
      <c r="C121" s="41">
        <f t="shared" si="13"/>
        <v>69.400000000000006</v>
      </c>
      <c r="D121" s="42">
        <f t="shared" si="14"/>
        <v>185.066666666667</v>
      </c>
      <c r="E121" s="43">
        <v>4.58</v>
      </c>
    </row>
    <row r="122" spans="1:5">
      <c r="A122" s="40">
        <v>697</v>
      </c>
      <c r="B122" s="41">
        <f t="shared" si="12"/>
        <v>1770.38</v>
      </c>
      <c r="C122" s="41">
        <f t="shared" si="13"/>
        <v>69.7</v>
      </c>
      <c r="D122" s="42">
        <f t="shared" si="14"/>
        <v>185.86666666666699</v>
      </c>
      <c r="E122" s="43">
        <v>4.58</v>
      </c>
    </row>
    <row r="123" spans="1:5">
      <c r="A123" s="40">
        <v>701</v>
      </c>
      <c r="B123" s="41">
        <f t="shared" si="12"/>
        <v>1780.54</v>
      </c>
      <c r="C123" s="41">
        <f t="shared" si="13"/>
        <v>70.099999999999994</v>
      </c>
      <c r="D123" s="42">
        <f t="shared" si="14"/>
        <v>186.933333333333</v>
      </c>
      <c r="E123" s="43">
        <v>4.58</v>
      </c>
    </row>
    <row r="124" spans="1:5">
      <c r="A124" s="40">
        <v>705</v>
      </c>
      <c r="B124" s="41">
        <f t="shared" si="12"/>
        <v>1790.7</v>
      </c>
      <c r="C124" s="41">
        <f t="shared" si="13"/>
        <v>70.5</v>
      </c>
      <c r="D124" s="42">
        <f t="shared" si="14"/>
        <v>188</v>
      </c>
      <c r="E124" s="43">
        <v>4.58</v>
      </c>
    </row>
    <row r="125" spans="1:5">
      <c r="A125" s="40">
        <v>709</v>
      </c>
      <c r="B125" s="41">
        <f t="shared" si="12"/>
        <v>1800.86</v>
      </c>
      <c r="C125" s="41">
        <f t="shared" si="13"/>
        <v>70.900000000000006</v>
      </c>
      <c r="D125" s="42">
        <f t="shared" si="14"/>
        <v>189.066666666667</v>
      </c>
      <c r="E125" s="43">
        <v>4.58</v>
      </c>
    </row>
    <row r="126" spans="1:5">
      <c r="A126" s="40">
        <v>720</v>
      </c>
      <c r="B126" s="41">
        <f t="shared" si="12"/>
        <v>1828.8</v>
      </c>
      <c r="C126" s="41">
        <f t="shared" si="13"/>
        <v>72</v>
      </c>
      <c r="D126" s="42">
        <f t="shared" si="14"/>
        <v>192</v>
      </c>
      <c r="E126" s="43">
        <v>4.58</v>
      </c>
    </row>
    <row r="127" spans="1:5">
      <c r="A127" s="40">
        <v>728</v>
      </c>
      <c r="B127" s="41">
        <f t="shared" si="12"/>
        <v>1849.12</v>
      </c>
      <c r="C127" s="41">
        <f t="shared" si="13"/>
        <v>72.8</v>
      </c>
      <c r="D127" s="42">
        <f t="shared" si="14"/>
        <v>194.13333333333301</v>
      </c>
      <c r="E127" s="43">
        <v>4.58</v>
      </c>
    </row>
    <row r="128" spans="1:5">
      <c r="A128" s="40">
        <v>731</v>
      </c>
      <c r="B128" s="41">
        <f t="shared" si="12"/>
        <v>1856.74</v>
      </c>
      <c r="C128" s="41">
        <f t="shared" si="13"/>
        <v>73.099999999999994</v>
      </c>
      <c r="D128" s="42">
        <f t="shared" si="14"/>
        <v>194.933333333333</v>
      </c>
      <c r="E128" s="43">
        <v>4.58</v>
      </c>
    </row>
    <row r="129" spans="1:5">
      <c r="A129" s="40">
        <v>739</v>
      </c>
      <c r="B129" s="41">
        <f t="shared" si="12"/>
        <v>1877.06</v>
      </c>
      <c r="C129" s="41">
        <f t="shared" si="13"/>
        <v>73.900000000000006</v>
      </c>
      <c r="D129" s="42">
        <f t="shared" si="14"/>
        <v>197.066666666667</v>
      </c>
      <c r="E129" s="43">
        <v>4.58</v>
      </c>
    </row>
    <row r="130" spans="1:5">
      <c r="A130" s="40">
        <v>750</v>
      </c>
      <c r="B130" s="41">
        <f t="shared" si="12"/>
        <v>1905</v>
      </c>
      <c r="C130" s="41">
        <f t="shared" si="13"/>
        <v>75</v>
      </c>
      <c r="D130" s="42">
        <f t="shared" si="14"/>
        <v>200</v>
      </c>
      <c r="E130" s="43">
        <v>4.58</v>
      </c>
    </row>
    <row r="131" spans="1:5">
      <c r="A131" s="40">
        <v>765</v>
      </c>
      <c r="B131" s="41">
        <f t="shared" si="12"/>
        <v>1943.1</v>
      </c>
      <c r="C131" s="41">
        <f t="shared" si="13"/>
        <v>76.5</v>
      </c>
      <c r="D131" s="42">
        <f t="shared" si="14"/>
        <v>204</v>
      </c>
      <c r="E131" s="43">
        <v>4.58</v>
      </c>
    </row>
    <row r="132" spans="1:5">
      <c r="A132" s="40">
        <v>769</v>
      </c>
      <c r="B132" s="41">
        <f t="shared" si="12"/>
        <v>1953.26</v>
      </c>
      <c r="C132" s="41">
        <f t="shared" si="13"/>
        <v>76.900000000000006</v>
      </c>
      <c r="D132" s="42">
        <f t="shared" si="14"/>
        <v>205.066666666667</v>
      </c>
      <c r="E132" s="43">
        <v>4.58</v>
      </c>
    </row>
    <row r="133" spans="1:5">
      <c r="A133" s="40">
        <v>773</v>
      </c>
      <c r="B133" s="41">
        <f t="shared" si="12"/>
        <v>1963.42</v>
      </c>
      <c r="C133" s="41">
        <f t="shared" si="13"/>
        <v>77.3</v>
      </c>
      <c r="D133" s="42">
        <f t="shared" si="14"/>
        <v>206.13333333333301</v>
      </c>
      <c r="E133" s="43">
        <v>4.58</v>
      </c>
    </row>
    <row r="134" spans="1:5">
      <c r="A134" s="40">
        <v>780</v>
      </c>
      <c r="B134" s="41">
        <f t="shared" si="12"/>
        <v>1981.2</v>
      </c>
      <c r="C134" s="41">
        <f t="shared" si="13"/>
        <v>78</v>
      </c>
      <c r="D134" s="42">
        <f t="shared" si="14"/>
        <v>208</v>
      </c>
      <c r="E134" s="43">
        <v>4.58</v>
      </c>
    </row>
    <row r="135" spans="1:5">
      <c r="A135" s="40">
        <v>788</v>
      </c>
      <c r="B135" s="41">
        <f t="shared" si="12"/>
        <v>2001.52</v>
      </c>
      <c r="C135" s="41">
        <f t="shared" si="13"/>
        <v>78.8</v>
      </c>
      <c r="D135" s="42">
        <f t="shared" si="14"/>
        <v>210.13333333333301</v>
      </c>
      <c r="E135" s="43">
        <v>4.58</v>
      </c>
    </row>
    <row r="136" spans="1:5">
      <c r="A136" s="40">
        <v>795</v>
      </c>
      <c r="B136" s="41">
        <f t="shared" si="12"/>
        <v>2019.3</v>
      </c>
      <c r="C136" s="41">
        <f t="shared" si="13"/>
        <v>79.5</v>
      </c>
      <c r="D136" s="42">
        <f t="shared" si="14"/>
        <v>212</v>
      </c>
      <c r="E136" s="43">
        <v>4.58</v>
      </c>
    </row>
    <row r="137" spans="1:5">
      <c r="A137" s="40">
        <v>806</v>
      </c>
      <c r="B137" s="41">
        <f t="shared" si="12"/>
        <v>2047.24</v>
      </c>
      <c r="C137" s="41">
        <f t="shared" si="13"/>
        <v>80.599999999999994</v>
      </c>
      <c r="D137" s="42">
        <f t="shared" si="14"/>
        <v>214.933333333333</v>
      </c>
      <c r="E137" s="43">
        <v>4.58</v>
      </c>
    </row>
    <row r="138" spans="1:5">
      <c r="A138" s="40">
        <v>817</v>
      </c>
      <c r="B138" s="41">
        <f t="shared" si="12"/>
        <v>2075.1799999999998</v>
      </c>
      <c r="C138" s="41">
        <f t="shared" si="13"/>
        <v>81.7</v>
      </c>
      <c r="D138" s="42">
        <f t="shared" si="14"/>
        <v>217.86666666666699</v>
      </c>
      <c r="E138" s="43">
        <v>4.58</v>
      </c>
    </row>
    <row r="139" spans="1:5">
      <c r="A139" s="40">
        <v>840</v>
      </c>
      <c r="B139" s="41">
        <f t="shared" si="12"/>
        <v>2133.6</v>
      </c>
      <c r="C139" s="41">
        <f t="shared" si="13"/>
        <v>84</v>
      </c>
      <c r="D139" s="42">
        <f t="shared" si="14"/>
        <v>224</v>
      </c>
      <c r="E139" s="43">
        <v>4.58</v>
      </c>
    </row>
    <row r="140" spans="1:5">
      <c r="A140" s="40">
        <v>855</v>
      </c>
      <c r="B140" s="41">
        <f t="shared" si="12"/>
        <v>2171.6999999999998</v>
      </c>
      <c r="C140" s="41">
        <f t="shared" si="13"/>
        <v>85.5</v>
      </c>
      <c r="D140" s="42">
        <f t="shared" si="14"/>
        <v>228</v>
      </c>
      <c r="E140" s="43">
        <v>4.58</v>
      </c>
    </row>
    <row r="141" spans="1:5">
      <c r="A141" s="40">
        <v>863</v>
      </c>
      <c r="B141" s="41">
        <f t="shared" si="12"/>
        <v>2192.02</v>
      </c>
      <c r="C141" s="41">
        <f t="shared" si="13"/>
        <v>86.3</v>
      </c>
      <c r="D141" s="42">
        <f t="shared" si="14"/>
        <v>230.13333333333301</v>
      </c>
      <c r="E141" s="43">
        <v>4.58</v>
      </c>
    </row>
    <row r="142" spans="1:5">
      <c r="A142" s="40">
        <v>870</v>
      </c>
      <c r="B142" s="41">
        <f t="shared" ref="B142:B159" si="15">A142*2.54</f>
        <v>2209.8000000000002</v>
      </c>
      <c r="C142" s="41">
        <f t="shared" ref="C142:C159" si="16">B142/25.4</f>
        <v>87</v>
      </c>
      <c r="D142" s="42">
        <f t="shared" ref="D142:D159" si="17">B142/9.525</f>
        <v>232</v>
      </c>
      <c r="E142" s="43">
        <v>4.58</v>
      </c>
    </row>
    <row r="143" spans="1:5">
      <c r="A143" s="40">
        <v>881</v>
      </c>
      <c r="B143" s="41">
        <f t="shared" si="15"/>
        <v>2237.7399999999998</v>
      </c>
      <c r="C143" s="41">
        <f t="shared" si="16"/>
        <v>88.1</v>
      </c>
      <c r="D143" s="42">
        <f t="shared" si="17"/>
        <v>234.933333333333</v>
      </c>
      <c r="E143" s="43">
        <v>4.58</v>
      </c>
    </row>
    <row r="144" spans="1:5">
      <c r="A144" s="40">
        <v>900</v>
      </c>
      <c r="B144" s="41">
        <f t="shared" si="15"/>
        <v>2286</v>
      </c>
      <c r="C144" s="41">
        <f t="shared" si="16"/>
        <v>90</v>
      </c>
      <c r="D144" s="42">
        <f t="shared" si="17"/>
        <v>240</v>
      </c>
      <c r="E144" s="43">
        <v>4.58</v>
      </c>
    </row>
    <row r="145" spans="1:5">
      <c r="A145" s="40">
        <v>915</v>
      </c>
      <c r="B145" s="41">
        <f t="shared" si="15"/>
        <v>2324.1</v>
      </c>
      <c r="C145" s="41">
        <f t="shared" si="16"/>
        <v>91.5</v>
      </c>
      <c r="D145" s="42">
        <f t="shared" si="17"/>
        <v>244</v>
      </c>
      <c r="E145" s="43">
        <v>4.58</v>
      </c>
    </row>
    <row r="146" spans="1:5">
      <c r="A146" s="40">
        <v>934</v>
      </c>
      <c r="B146" s="41">
        <f t="shared" si="15"/>
        <v>2372.36</v>
      </c>
      <c r="C146" s="41">
        <f t="shared" si="16"/>
        <v>93.4</v>
      </c>
      <c r="D146" s="42">
        <f t="shared" si="17"/>
        <v>249.066666666667</v>
      </c>
      <c r="E146" s="43">
        <v>4.58</v>
      </c>
    </row>
    <row r="147" spans="1:5">
      <c r="A147" s="40">
        <v>938</v>
      </c>
      <c r="B147" s="41">
        <f t="shared" si="15"/>
        <v>2382.52</v>
      </c>
      <c r="C147" s="41">
        <f t="shared" si="16"/>
        <v>93.8</v>
      </c>
      <c r="D147" s="42">
        <f t="shared" si="17"/>
        <v>250.13333333333301</v>
      </c>
      <c r="E147" s="43">
        <v>4.58</v>
      </c>
    </row>
    <row r="148" spans="1:5">
      <c r="A148" s="40">
        <v>945</v>
      </c>
      <c r="B148" s="41">
        <f t="shared" si="15"/>
        <v>2400.3000000000002</v>
      </c>
      <c r="C148" s="41">
        <f t="shared" si="16"/>
        <v>94.5</v>
      </c>
      <c r="D148" s="42">
        <f t="shared" si="17"/>
        <v>252</v>
      </c>
      <c r="E148" s="43">
        <v>4.58</v>
      </c>
    </row>
    <row r="149" spans="1:5">
      <c r="A149" s="40">
        <v>980</v>
      </c>
      <c r="B149" s="41">
        <f t="shared" si="15"/>
        <v>2489.1999999999998</v>
      </c>
      <c r="C149" s="41">
        <f t="shared" si="16"/>
        <v>98</v>
      </c>
      <c r="D149" s="42">
        <f t="shared" si="17"/>
        <v>261.33333333333297</v>
      </c>
      <c r="E149" s="43">
        <v>4.58</v>
      </c>
    </row>
    <row r="150" spans="1:5">
      <c r="A150" s="40">
        <v>982</v>
      </c>
      <c r="B150" s="41">
        <f t="shared" si="15"/>
        <v>2494.2800000000002</v>
      </c>
      <c r="C150" s="41">
        <f t="shared" si="16"/>
        <v>98.2</v>
      </c>
      <c r="D150" s="42">
        <f t="shared" si="17"/>
        <v>261.86666666666702</v>
      </c>
      <c r="E150" s="43">
        <v>4.58</v>
      </c>
    </row>
    <row r="151" spans="1:5">
      <c r="A151" s="40">
        <v>994</v>
      </c>
      <c r="B151" s="41">
        <f t="shared" si="15"/>
        <v>2524.7600000000002</v>
      </c>
      <c r="C151" s="41">
        <f t="shared" si="16"/>
        <v>99.4</v>
      </c>
      <c r="D151" s="42">
        <f t="shared" si="17"/>
        <v>265.066666666667</v>
      </c>
      <c r="E151" s="43">
        <v>4.58</v>
      </c>
    </row>
    <row r="152" spans="1:5">
      <c r="A152" s="40">
        <v>1028</v>
      </c>
      <c r="B152" s="41">
        <f t="shared" si="15"/>
        <v>2611.12</v>
      </c>
      <c r="C152" s="41">
        <f t="shared" si="16"/>
        <v>102.8</v>
      </c>
      <c r="D152" s="42">
        <f t="shared" si="17"/>
        <v>274.13333333333298</v>
      </c>
      <c r="E152" s="43">
        <v>4.58</v>
      </c>
    </row>
    <row r="153" spans="1:5">
      <c r="A153" s="40">
        <v>1043</v>
      </c>
      <c r="B153" s="41">
        <f t="shared" si="15"/>
        <v>2649.22</v>
      </c>
      <c r="C153" s="41">
        <f t="shared" si="16"/>
        <v>104.3</v>
      </c>
      <c r="D153" s="42">
        <f t="shared" si="17"/>
        <v>278.13333333333298</v>
      </c>
      <c r="E153" s="43">
        <v>4.58</v>
      </c>
    </row>
    <row r="154" spans="1:5">
      <c r="A154" s="40">
        <v>1148</v>
      </c>
      <c r="B154" s="41">
        <f t="shared" si="15"/>
        <v>2915.92</v>
      </c>
      <c r="C154" s="41">
        <f t="shared" si="16"/>
        <v>114.8</v>
      </c>
      <c r="D154" s="42">
        <f t="shared" si="17"/>
        <v>306.13333333333298</v>
      </c>
      <c r="E154" s="43">
        <v>4.58</v>
      </c>
    </row>
    <row r="155" spans="1:5">
      <c r="A155" s="40">
        <v>1170</v>
      </c>
      <c r="B155" s="41">
        <f t="shared" si="15"/>
        <v>2971.8</v>
      </c>
      <c r="C155" s="41">
        <f t="shared" si="16"/>
        <v>117</v>
      </c>
      <c r="D155" s="42">
        <f t="shared" si="17"/>
        <v>312</v>
      </c>
      <c r="E155" s="43">
        <v>4.58</v>
      </c>
    </row>
    <row r="156" spans="1:5">
      <c r="A156" s="40">
        <v>1192</v>
      </c>
      <c r="B156" s="41">
        <f t="shared" si="15"/>
        <v>3027.68</v>
      </c>
      <c r="C156" s="41">
        <f t="shared" si="16"/>
        <v>119.2</v>
      </c>
      <c r="D156" s="42">
        <f t="shared" si="17"/>
        <v>317.86666666666702</v>
      </c>
      <c r="E156" s="43">
        <v>4.58</v>
      </c>
    </row>
    <row r="157" spans="1:5">
      <c r="A157" s="40">
        <v>1200</v>
      </c>
      <c r="B157" s="41">
        <f t="shared" si="15"/>
        <v>3048</v>
      </c>
      <c r="C157" s="41">
        <f t="shared" si="16"/>
        <v>120</v>
      </c>
      <c r="D157" s="42">
        <f t="shared" si="17"/>
        <v>320</v>
      </c>
      <c r="E157" s="43">
        <v>4.58</v>
      </c>
    </row>
    <row r="158" spans="1:5">
      <c r="A158" s="40">
        <v>1275</v>
      </c>
      <c r="B158" s="41">
        <f t="shared" si="15"/>
        <v>3238.5</v>
      </c>
      <c r="C158" s="41">
        <f t="shared" si="16"/>
        <v>127.5</v>
      </c>
      <c r="D158" s="42">
        <f t="shared" si="17"/>
        <v>340</v>
      </c>
      <c r="E158" s="43">
        <v>4.58</v>
      </c>
    </row>
    <row r="159" spans="1:5">
      <c r="A159" s="40">
        <v>1406</v>
      </c>
      <c r="B159" s="41">
        <f t="shared" si="15"/>
        <v>3571.24</v>
      </c>
      <c r="C159" s="41">
        <f t="shared" si="16"/>
        <v>140.6</v>
      </c>
      <c r="D159" s="42">
        <f t="shared" si="17"/>
        <v>374.933333333333</v>
      </c>
      <c r="E159" s="43">
        <v>4.58</v>
      </c>
    </row>
    <row r="160" spans="1:5">
      <c r="A160" s="40">
        <v>1676</v>
      </c>
      <c r="B160" s="41">
        <f>A160*2.54</f>
        <v>4257.04</v>
      </c>
      <c r="C160" s="41">
        <f>B160/25.4</f>
        <v>167.6</v>
      </c>
      <c r="D160" s="42">
        <f>B160/9.525</f>
        <v>446.933333333333</v>
      </c>
      <c r="E160" s="43">
        <v>5.58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E237"/>
  <sheetViews>
    <sheetView topLeftCell="A3" workbookViewId="0">
      <selection activeCell="H17" sqref="H17"/>
    </sheetView>
  </sheetViews>
  <sheetFormatPr defaultColWidth="9" defaultRowHeight="13.5"/>
  <cols>
    <col min="1" max="1" width="15.53125" customWidth="1"/>
    <col min="2" max="3" width="15.53125" style="32" customWidth="1"/>
    <col min="4" max="5" width="15.53125" customWidth="1"/>
  </cols>
  <sheetData>
    <row r="1" spans="1:5" ht="21">
      <c r="A1" s="190" t="s">
        <v>536</v>
      </c>
      <c r="B1" s="187"/>
      <c r="C1" s="187"/>
      <c r="D1" s="190"/>
      <c r="E1" s="188"/>
    </row>
    <row r="2" spans="1:5" ht="14.25">
      <c r="A2" s="27" t="s">
        <v>324</v>
      </c>
      <c r="B2" s="27" t="s">
        <v>325</v>
      </c>
      <c r="C2" s="27" t="s">
        <v>326</v>
      </c>
      <c r="D2" s="33" t="s">
        <v>327</v>
      </c>
      <c r="E2" s="27" t="s">
        <v>328</v>
      </c>
    </row>
    <row r="3" spans="1:5">
      <c r="A3" s="30">
        <v>185</v>
      </c>
      <c r="B3" s="34">
        <f t="shared" ref="B3:B60" si="0">A3*2.54</f>
        <v>469.9</v>
      </c>
      <c r="C3" s="34">
        <f t="shared" ref="C3:C60" si="1">B3/25.4</f>
        <v>18.5</v>
      </c>
      <c r="D3" s="35">
        <f t="shared" ref="D3:D60" si="2">B3/12.7</f>
        <v>37</v>
      </c>
      <c r="E3" s="35">
        <v>5.95</v>
      </c>
    </row>
    <row r="4" spans="1:5">
      <c r="A4" s="30">
        <v>190</v>
      </c>
      <c r="B4" s="34">
        <f t="shared" si="0"/>
        <v>482.6</v>
      </c>
      <c r="C4" s="34">
        <f t="shared" si="1"/>
        <v>19</v>
      </c>
      <c r="D4" s="35">
        <f t="shared" si="2"/>
        <v>38</v>
      </c>
      <c r="E4" s="35">
        <v>5.95</v>
      </c>
    </row>
    <row r="5" spans="1:5">
      <c r="A5" s="30">
        <v>195</v>
      </c>
      <c r="B5" s="34">
        <f t="shared" si="0"/>
        <v>495.3</v>
      </c>
      <c r="C5" s="34">
        <f t="shared" si="1"/>
        <v>19.5</v>
      </c>
      <c r="D5" s="35">
        <f t="shared" si="2"/>
        <v>39</v>
      </c>
      <c r="E5" s="35">
        <v>5.95</v>
      </c>
    </row>
    <row r="6" spans="1:5">
      <c r="A6" s="30">
        <v>200</v>
      </c>
      <c r="B6" s="34">
        <f t="shared" si="0"/>
        <v>508</v>
      </c>
      <c r="C6" s="34">
        <f t="shared" si="1"/>
        <v>20</v>
      </c>
      <c r="D6" s="35">
        <f t="shared" si="2"/>
        <v>40</v>
      </c>
      <c r="E6" s="35">
        <v>5.95</v>
      </c>
    </row>
    <row r="7" spans="1:5">
      <c r="A7" s="30">
        <v>205</v>
      </c>
      <c r="B7" s="34">
        <f t="shared" si="0"/>
        <v>520.70000000000005</v>
      </c>
      <c r="C7" s="34">
        <f t="shared" si="1"/>
        <v>20.5</v>
      </c>
      <c r="D7" s="35">
        <f t="shared" si="2"/>
        <v>41</v>
      </c>
      <c r="E7" s="35">
        <v>5.95</v>
      </c>
    </row>
    <row r="8" spans="1:5">
      <c r="A8" s="30">
        <v>210</v>
      </c>
      <c r="B8" s="34">
        <f t="shared" si="0"/>
        <v>533.4</v>
      </c>
      <c r="C8" s="34">
        <f t="shared" si="1"/>
        <v>21</v>
      </c>
      <c r="D8" s="35">
        <f t="shared" si="2"/>
        <v>42</v>
      </c>
      <c r="E8" s="35">
        <v>5.95</v>
      </c>
    </row>
    <row r="9" spans="1:5">
      <c r="A9" s="30">
        <v>215</v>
      </c>
      <c r="B9" s="34">
        <f t="shared" si="0"/>
        <v>546.1</v>
      </c>
      <c r="C9" s="34">
        <f t="shared" si="1"/>
        <v>21.5</v>
      </c>
      <c r="D9" s="35">
        <f t="shared" si="2"/>
        <v>43</v>
      </c>
      <c r="E9" s="35">
        <v>5.95</v>
      </c>
    </row>
    <row r="10" spans="1:5">
      <c r="A10" s="30">
        <v>220</v>
      </c>
      <c r="B10" s="34">
        <f t="shared" si="0"/>
        <v>558.79999999999995</v>
      </c>
      <c r="C10" s="34">
        <f t="shared" si="1"/>
        <v>22</v>
      </c>
      <c r="D10" s="35">
        <f t="shared" si="2"/>
        <v>44</v>
      </c>
      <c r="E10" s="35">
        <v>5.95</v>
      </c>
    </row>
    <row r="11" spans="1:5">
      <c r="A11" s="30">
        <v>225</v>
      </c>
      <c r="B11" s="34">
        <f t="shared" si="0"/>
        <v>571.5</v>
      </c>
      <c r="C11" s="34">
        <f t="shared" si="1"/>
        <v>22.5</v>
      </c>
      <c r="D11" s="35">
        <f t="shared" si="2"/>
        <v>45</v>
      </c>
      <c r="E11" s="35">
        <v>5.95</v>
      </c>
    </row>
    <row r="12" spans="1:5">
      <c r="A12" s="30">
        <v>230</v>
      </c>
      <c r="B12" s="34">
        <f t="shared" si="0"/>
        <v>584.20000000000005</v>
      </c>
      <c r="C12" s="34">
        <f t="shared" si="1"/>
        <v>23</v>
      </c>
      <c r="D12" s="35">
        <f t="shared" si="2"/>
        <v>46</v>
      </c>
      <c r="E12" s="35">
        <v>5.95</v>
      </c>
    </row>
    <row r="13" spans="1:5">
      <c r="A13" s="30">
        <v>235</v>
      </c>
      <c r="B13" s="34">
        <f t="shared" si="0"/>
        <v>596.9</v>
      </c>
      <c r="C13" s="34">
        <f t="shared" si="1"/>
        <v>23.5</v>
      </c>
      <c r="D13" s="35">
        <f t="shared" si="2"/>
        <v>47</v>
      </c>
      <c r="E13" s="35">
        <v>5.95</v>
      </c>
    </row>
    <row r="14" spans="1:5">
      <c r="A14" s="30">
        <v>240</v>
      </c>
      <c r="B14" s="34">
        <f t="shared" si="0"/>
        <v>609.6</v>
      </c>
      <c r="C14" s="34">
        <f t="shared" si="1"/>
        <v>24</v>
      </c>
      <c r="D14" s="35">
        <f t="shared" si="2"/>
        <v>48</v>
      </c>
      <c r="E14" s="35">
        <v>5.95</v>
      </c>
    </row>
    <row r="15" spans="1:5">
      <c r="A15" s="30">
        <v>245</v>
      </c>
      <c r="B15" s="34">
        <f t="shared" si="0"/>
        <v>622.29999999999995</v>
      </c>
      <c r="C15" s="34">
        <f t="shared" si="1"/>
        <v>24.5</v>
      </c>
      <c r="D15" s="35">
        <f t="shared" si="2"/>
        <v>49</v>
      </c>
      <c r="E15" s="35">
        <v>5.95</v>
      </c>
    </row>
    <row r="16" spans="1:5">
      <c r="A16" s="30">
        <v>250</v>
      </c>
      <c r="B16" s="34">
        <f t="shared" si="0"/>
        <v>635</v>
      </c>
      <c r="C16" s="34">
        <f t="shared" si="1"/>
        <v>25</v>
      </c>
      <c r="D16" s="35">
        <f t="shared" si="2"/>
        <v>50</v>
      </c>
      <c r="E16" s="35">
        <v>5.95</v>
      </c>
    </row>
    <row r="17" spans="1:5">
      <c r="A17" s="30">
        <v>255</v>
      </c>
      <c r="B17" s="34">
        <f t="shared" si="0"/>
        <v>647.70000000000005</v>
      </c>
      <c r="C17" s="34">
        <f t="shared" si="1"/>
        <v>25.5</v>
      </c>
      <c r="D17" s="35">
        <f t="shared" si="2"/>
        <v>51</v>
      </c>
      <c r="E17" s="35">
        <v>5.95</v>
      </c>
    </row>
    <row r="18" spans="1:5">
      <c r="A18" s="30">
        <v>260</v>
      </c>
      <c r="B18" s="34">
        <f t="shared" si="0"/>
        <v>660.4</v>
      </c>
      <c r="C18" s="34">
        <f t="shared" si="1"/>
        <v>26</v>
      </c>
      <c r="D18" s="35">
        <f t="shared" si="2"/>
        <v>52</v>
      </c>
      <c r="E18" s="35">
        <v>5.95</v>
      </c>
    </row>
    <row r="19" spans="1:5">
      <c r="A19" s="30">
        <v>265</v>
      </c>
      <c r="B19" s="34">
        <f t="shared" si="0"/>
        <v>673.1</v>
      </c>
      <c r="C19" s="34">
        <f t="shared" si="1"/>
        <v>26.5</v>
      </c>
      <c r="D19" s="35">
        <f t="shared" si="2"/>
        <v>53</v>
      </c>
      <c r="E19" s="35">
        <v>5.95</v>
      </c>
    </row>
    <row r="20" spans="1:5">
      <c r="A20" s="30">
        <v>270</v>
      </c>
      <c r="B20" s="34">
        <f t="shared" si="0"/>
        <v>685.8</v>
      </c>
      <c r="C20" s="34">
        <f t="shared" si="1"/>
        <v>27</v>
      </c>
      <c r="D20" s="35">
        <f t="shared" si="2"/>
        <v>54</v>
      </c>
      <c r="E20" s="35">
        <v>5.95</v>
      </c>
    </row>
    <row r="21" spans="1:5">
      <c r="A21" s="30">
        <v>275</v>
      </c>
      <c r="B21" s="34">
        <f t="shared" si="0"/>
        <v>698.5</v>
      </c>
      <c r="C21" s="34">
        <f t="shared" si="1"/>
        <v>27.5</v>
      </c>
      <c r="D21" s="35">
        <f t="shared" si="2"/>
        <v>55</v>
      </c>
      <c r="E21" s="35">
        <v>5.95</v>
      </c>
    </row>
    <row r="22" spans="1:5">
      <c r="A22" s="30">
        <v>280</v>
      </c>
      <c r="B22" s="34">
        <f t="shared" si="0"/>
        <v>711.2</v>
      </c>
      <c r="C22" s="34">
        <f t="shared" si="1"/>
        <v>28</v>
      </c>
      <c r="D22" s="35">
        <f t="shared" si="2"/>
        <v>56</v>
      </c>
      <c r="E22" s="35">
        <v>5.95</v>
      </c>
    </row>
    <row r="23" spans="1:5">
      <c r="A23" s="30">
        <v>285</v>
      </c>
      <c r="B23" s="34">
        <f t="shared" si="0"/>
        <v>723.9</v>
      </c>
      <c r="C23" s="34">
        <f t="shared" si="1"/>
        <v>28.5</v>
      </c>
      <c r="D23" s="35">
        <f t="shared" si="2"/>
        <v>57</v>
      </c>
      <c r="E23" s="35">
        <v>5.95</v>
      </c>
    </row>
    <row r="24" spans="1:5">
      <c r="A24" s="30">
        <v>290</v>
      </c>
      <c r="B24" s="34">
        <f t="shared" si="0"/>
        <v>736.6</v>
      </c>
      <c r="C24" s="34">
        <f t="shared" si="1"/>
        <v>29</v>
      </c>
      <c r="D24" s="35">
        <f t="shared" si="2"/>
        <v>58</v>
      </c>
      <c r="E24" s="35">
        <v>5.95</v>
      </c>
    </row>
    <row r="25" spans="1:5">
      <c r="A25" s="30">
        <v>295</v>
      </c>
      <c r="B25" s="34">
        <f t="shared" si="0"/>
        <v>749.3</v>
      </c>
      <c r="C25" s="34">
        <f t="shared" si="1"/>
        <v>29.5</v>
      </c>
      <c r="D25" s="35">
        <f t="shared" si="2"/>
        <v>59</v>
      </c>
      <c r="E25" s="35">
        <v>5.95</v>
      </c>
    </row>
    <row r="26" spans="1:5">
      <c r="A26" s="30">
        <v>300</v>
      </c>
      <c r="B26" s="34">
        <f t="shared" si="0"/>
        <v>762</v>
      </c>
      <c r="C26" s="34">
        <f t="shared" si="1"/>
        <v>30</v>
      </c>
      <c r="D26" s="35">
        <f t="shared" si="2"/>
        <v>60</v>
      </c>
      <c r="E26" s="35">
        <v>5.95</v>
      </c>
    </row>
    <row r="27" spans="1:5">
      <c r="A27" s="30">
        <v>305</v>
      </c>
      <c r="B27" s="34">
        <f t="shared" si="0"/>
        <v>774.7</v>
      </c>
      <c r="C27" s="34">
        <f t="shared" si="1"/>
        <v>30.5</v>
      </c>
      <c r="D27" s="35">
        <f t="shared" si="2"/>
        <v>61</v>
      </c>
      <c r="E27" s="35">
        <v>5.95</v>
      </c>
    </row>
    <row r="28" spans="1:5">
      <c r="A28" s="30">
        <v>310</v>
      </c>
      <c r="B28" s="34">
        <f t="shared" si="0"/>
        <v>787.4</v>
      </c>
      <c r="C28" s="34">
        <f t="shared" si="1"/>
        <v>31</v>
      </c>
      <c r="D28" s="35">
        <f t="shared" si="2"/>
        <v>62</v>
      </c>
      <c r="E28" s="35">
        <v>5.95</v>
      </c>
    </row>
    <row r="29" spans="1:5">
      <c r="A29" s="30">
        <v>315</v>
      </c>
      <c r="B29" s="34">
        <f t="shared" si="0"/>
        <v>800.1</v>
      </c>
      <c r="C29" s="34">
        <f t="shared" si="1"/>
        <v>31.5</v>
      </c>
      <c r="D29" s="35">
        <f t="shared" si="2"/>
        <v>63</v>
      </c>
      <c r="E29" s="35">
        <v>5.95</v>
      </c>
    </row>
    <row r="30" spans="1:5">
      <c r="A30" s="30">
        <v>320</v>
      </c>
      <c r="B30" s="34">
        <f t="shared" si="0"/>
        <v>812.8</v>
      </c>
      <c r="C30" s="34">
        <f t="shared" si="1"/>
        <v>32</v>
      </c>
      <c r="D30" s="35">
        <f t="shared" si="2"/>
        <v>64</v>
      </c>
      <c r="E30" s="35">
        <v>5.95</v>
      </c>
    </row>
    <row r="31" spans="1:5">
      <c r="A31" s="30">
        <v>325</v>
      </c>
      <c r="B31" s="34">
        <f t="shared" si="0"/>
        <v>825.5</v>
      </c>
      <c r="C31" s="34">
        <f t="shared" si="1"/>
        <v>32.5</v>
      </c>
      <c r="D31" s="35">
        <f t="shared" si="2"/>
        <v>65</v>
      </c>
      <c r="E31" s="35">
        <v>5.95</v>
      </c>
    </row>
    <row r="32" spans="1:5">
      <c r="A32" s="30">
        <v>330</v>
      </c>
      <c r="B32" s="34">
        <f t="shared" si="0"/>
        <v>838.2</v>
      </c>
      <c r="C32" s="34">
        <f t="shared" si="1"/>
        <v>33</v>
      </c>
      <c r="D32" s="35">
        <f t="shared" si="2"/>
        <v>66</v>
      </c>
      <c r="E32" s="35">
        <v>5.95</v>
      </c>
    </row>
    <row r="33" spans="1:5">
      <c r="A33" s="30">
        <v>335</v>
      </c>
      <c r="B33" s="34">
        <f t="shared" si="0"/>
        <v>850.9</v>
      </c>
      <c r="C33" s="34">
        <f t="shared" si="1"/>
        <v>33.5</v>
      </c>
      <c r="D33" s="35">
        <f t="shared" si="2"/>
        <v>67</v>
      </c>
      <c r="E33" s="35">
        <v>5.95</v>
      </c>
    </row>
    <row r="34" spans="1:5">
      <c r="A34" s="30">
        <v>340</v>
      </c>
      <c r="B34" s="34">
        <f t="shared" si="0"/>
        <v>863.6</v>
      </c>
      <c r="C34" s="34">
        <f t="shared" si="1"/>
        <v>34</v>
      </c>
      <c r="D34" s="35">
        <f t="shared" si="2"/>
        <v>68</v>
      </c>
      <c r="E34" s="35">
        <v>5.95</v>
      </c>
    </row>
    <row r="35" spans="1:5">
      <c r="A35" s="30">
        <v>345</v>
      </c>
      <c r="B35" s="34">
        <f t="shared" si="0"/>
        <v>876.3</v>
      </c>
      <c r="C35" s="34">
        <f t="shared" si="1"/>
        <v>34.5</v>
      </c>
      <c r="D35" s="35">
        <f t="shared" si="2"/>
        <v>69</v>
      </c>
      <c r="E35" s="35">
        <v>5.95</v>
      </c>
    </row>
    <row r="36" spans="1:5">
      <c r="A36" s="30">
        <v>350</v>
      </c>
      <c r="B36" s="34">
        <f t="shared" si="0"/>
        <v>889</v>
      </c>
      <c r="C36" s="34">
        <f t="shared" si="1"/>
        <v>35</v>
      </c>
      <c r="D36" s="35">
        <f t="shared" si="2"/>
        <v>70</v>
      </c>
      <c r="E36" s="35">
        <v>5.95</v>
      </c>
    </row>
    <row r="37" spans="1:5">
      <c r="A37" s="30">
        <v>355</v>
      </c>
      <c r="B37" s="34">
        <f t="shared" si="0"/>
        <v>901.7</v>
      </c>
      <c r="C37" s="34">
        <f t="shared" si="1"/>
        <v>35.5</v>
      </c>
      <c r="D37" s="35">
        <f t="shared" si="2"/>
        <v>71</v>
      </c>
      <c r="E37" s="35">
        <v>5.95</v>
      </c>
    </row>
    <row r="38" spans="1:5">
      <c r="A38" s="30">
        <v>360</v>
      </c>
      <c r="B38" s="34">
        <f t="shared" si="0"/>
        <v>914.4</v>
      </c>
      <c r="C38" s="34">
        <f t="shared" si="1"/>
        <v>36</v>
      </c>
      <c r="D38" s="35">
        <f t="shared" si="2"/>
        <v>72</v>
      </c>
      <c r="E38" s="35">
        <v>5.95</v>
      </c>
    </row>
    <row r="39" spans="1:5">
      <c r="A39" s="30">
        <v>365</v>
      </c>
      <c r="B39" s="34">
        <f t="shared" si="0"/>
        <v>927.1</v>
      </c>
      <c r="C39" s="34">
        <f t="shared" si="1"/>
        <v>36.5</v>
      </c>
      <c r="D39" s="35">
        <f t="shared" si="2"/>
        <v>73</v>
      </c>
      <c r="E39" s="35">
        <v>5.95</v>
      </c>
    </row>
    <row r="40" spans="1:5">
      <c r="A40" s="30">
        <v>370</v>
      </c>
      <c r="B40" s="34">
        <f t="shared" si="0"/>
        <v>939.8</v>
      </c>
      <c r="C40" s="34">
        <f t="shared" si="1"/>
        <v>37</v>
      </c>
      <c r="D40" s="35">
        <f t="shared" si="2"/>
        <v>74</v>
      </c>
      <c r="E40" s="35">
        <v>5.95</v>
      </c>
    </row>
    <row r="41" spans="1:5">
      <c r="A41" s="30">
        <v>375</v>
      </c>
      <c r="B41" s="34">
        <f t="shared" si="0"/>
        <v>952.5</v>
      </c>
      <c r="C41" s="34">
        <f t="shared" si="1"/>
        <v>37.5</v>
      </c>
      <c r="D41" s="35">
        <f t="shared" si="2"/>
        <v>75</v>
      </c>
      <c r="E41" s="35">
        <v>5.95</v>
      </c>
    </row>
    <row r="42" spans="1:5">
      <c r="A42" s="30">
        <v>380</v>
      </c>
      <c r="B42" s="34">
        <f t="shared" si="0"/>
        <v>965.2</v>
      </c>
      <c r="C42" s="34">
        <f t="shared" si="1"/>
        <v>38</v>
      </c>
      <c r="D42" s="35">
        <f t="shared" si="2"/>
        <v>76</v>
      </c>
      <c r="E42" s="35">
        <v>5.95</v>
      </c>
    </row>
    <row r="43" spans="1:5">
      <c r="A43" s="30">
        <v>385</v>
      </c>
      <c r="B43" s="34">
        <f t="shared" si="0"/>
        <v>977.9</v>
      </c>
      <c r="C43" s="34">
        <f t="shared" si="1"/>
        <v>38.5</v>
      </c>
      <c r="D43" s="35">
        <f t="shared" si="2"/>
        <v>77</v>
      </c>
      <c r="E43" s="35">
        <v>5.95</v>
      </c>
    </row>
    <row r="44" spans="1:5">
      <c r="A44" s="30">
        <v>390</v>
      </c>
      <c r="B44" s="34">
        <f t="shared" si="0"/>
        <v>990.6</v>
      </c>
      <c r="C44" s="34">
        <f t="shared" si="1"/>
        <v>39</v>
      </c>
      <c r="D44" s="35">
        <f t="shared" si="2"/>
        <v>78</v>
      </c>
      <c r="E44" s="35">
        <v>5.95</v>
      </c>
    </row>
    <row r="45" spans="1:5">
      <c r="A45" s="30">
        <v>395</v>
      </c>
      <c r="B45" s="34">
        <f t="shared" si="0"/>
        <v>1003.3</v>
      </c>
      <c r="C45" s="34">
        <f t="shared" si="1"/>
        <v>39.5</v>
      </c>
      <c r="D45" s="35">
        <f t="shared" si="2"/>
        <v>79</v>
      </c>
      <c r="E45" s="35">
        <v>5.95</v>
      </c>
    </row>
    <row r="46" spans="1:5">
      <c r="A46" s="30">
        <v>400</v>
      </c>
      <c r="B46" s="34">
        <f t="shared" si="0"/>
        <v>1016</v>
      </c>
      <c r="C46" s="34">
        <f t="shared" si="1"/>
        <v>40</v>
      </c>
      <c r="D46" s="35">
        <f t="shared" si="2"/>
        <v>80</v>
      </c>
      <c r="E46" s="35">
        <v>5.95</v>
      </c>
    </row>
    <row r="47" spans="1:5">
      <c r="A47" s="30">
        <v>405</v>
      </c>
      <c r="B47" s="34">
        <f t="shared" si="0"/>
        <v>1028.7</v>
      </c>
      <c r="C47" s="34">
        <f t="shared" si="1"/>
        <v>40.5</v>
      </c>
      <c r="D47" s="35">
        <f t="shared" si="2"/>
        <v>81</v>
      </c>
      <c r="E47" s="35">
        <v>5.95</v>
      </c>
    </row>
    <row r="48" spans="1:5">
      <c r="A48" s="30">
        <v>410</v>
      </c>
      <c r="B48" s="34">
        <f t="shared" si="0"/>
        <v>1041.4000000000001</v>
      </c>
      <c r="C48" s="34">
        <f t="shared" si="1"/>
        <v>41</v>
      </c>
      <c r="D48" s="35">
        <f t="shared" si="2"/>
        <v>82</v>
      </c>
      <c r="E48" s="35">
        <v>5.95</v>
      </c>
    </row>
    <row r="49" spans="1:5">
      <c r="A49" s="30">
        <v>415</v>
      </c>
      <c r="B49" s="34">
        <f t="shared" si="0"/>
        <v>1054.0999999999999</v>
      </c>
      <c r="C49" s="34">
        <f t="shared" si="1"/>
        <v>41.5</v>
      </c>
      <c r="D49" s="35">
        <f t="shared" si="2"/>
        <v>83</v>
      </c>
      <c r="E49" s="35">
        <v>5.95</v>
      </c>
    </row>
    <row r="50" spans="1:5">
      <c r="A50" s="30">
        <v>420</v>
      </c>
      <c r="B50" s="34">
        <f t="shared" si="0"/>
        <v>1066.8</v>
      </c>
      <c r="C50" s="34">
        <f t="shared" si="1"/>
        <v>42</v>
      </c>
      <c r="D50" s="35">
        <f t="shared" si="2"/>
        <v>84</v>
      </c>
      <c r="E50" s="35">
        <v>5.95</v>
      </c>
    </row>
    <row r="51" spans="1:5">
      <c r="A51" s="30">
        <v>425</v>
      </c>
      <c r="B51" s="34">
        <f t="shared" si="0"/>
        <v>1079.5</v>
      </c>
      <c r="C51" s="34">
        <f t="shared" si="1"/>
        <v>42.5</v>
      </c>
      <c r="D51" s="35">
        <f t="shared" si="2"/>
        <v>85</v>
      </c>
      <c r="E51" s="35">
        <v>5.95</v>
      </c>
    </row>
    <row r="52" spans="1:5">
      <c r="A52" s="30">
        <v>430</v>
      </c>
      <c r="B52" s="34">
        <f t="shared" si="0"/>
        <v>1092.2</v>
      </c>
      <c r="C52" s="34">
        <f t="shared" si="1"/>
        <v>43</v>
      </c>
      <c r="D52" s="35">
        <f t="shared" si="2"/>
        <v>86</v>
      </c>
      <c r="E52" s="35">
        <v>5.95</v>
      </c>
    </row>
    <row r="53" spans="1:5">
      <c r="A53" s="30">
        <v>435</v>
      </c>
      <c r="B53" s="34">
        <f t="shared" si="0"/>
        <v>1104.9000000000001</v>
      </c>
      <c r="C53" s="34">
        <f t="shared" si="1"/>
        <v>43.5</v>
      </c>
      <c r="D53" s="35">
        <f t="shared" si="2"/>
        <v>87</v>
      </c>
      <c r="E53" s="35">
        <v>5.95</v>
      </c>
    </row>
    <row r="54" spans="1:5">
      <c r="A54" s="30">
        <v>440</v>
      </c>
      <c r="B54" s="34">
        <f t="shared" si="0"/>
        <v>1117.5999999999999</v>
      </c>
      <c r="C54" s="34">
        <f t="shared" si="1"/>
        <v>44</v>
      </c>
      <c r="D54" s="35">
        <f t="shared" si="2"/>
        <v>88</v>
      </c>
      <c r="E54" s="35">
        <v>5.95</v>
      </c>
    </row>
    <row r="55" spans="1:5">
      <c r="A55" s="30">
        <v>445</v>
      </c>
      <c r="B55" s="34">
        <f t="shared" si="0"/>
        <v>1130.3</v>
      </c>
      <c r="C55" s="34">
        <f t="shared" si="1"/>
        <v>44.5</v>
      </c>
      <c r="D55" s="35">
        <f t="shared" si="2"/>
        <v>89</v>
      </c>
      <c r="E55" s="35">
        <v>5.95</v>
      </c>
    </row>
    <row r="56" spans="1:5">
      <c r="A56" s="30">
        <v>450</v>
      </c>
      <c r="B56" s="34">
        <f t="shared" si="0"/>
        <v>1143</v>
      </c>
      <c r="C56" s="34">
        <f t="shared" si="1"/>
        <v>45</v>
      </c>
      <c r="D56" s="35">
        <f t="shared" si="2"/>
        <v>90</v>
      </c>
      <c r="E56" s="35">
        <v>5.95</v>
      </c>
    </row>
    <row r="57" spans="1:5">
      <c r="A57" s="30">
        <v>455</v>
      </c>
      <c r="B57" s="34">
        <f t="shared" si="0"/>
        <v>1155.7</v>
      </c>
      <c r="C57" s="34">
        <f t="shared" si="1"/>
        <v>45.5</v>
      </c>
      <c r="D57" s="35">
        <f t="shared" si="2"/>
        <v>91</v>
      </c>
      <c r="E57" s="35">
        <v>5.95</v>
      </c>
    </row>
    <row r="58" spans="1:5">
      <c r="A58" s="30">
        <v>460</v>
      </c>
      <c r="B58" s="34">
        <f t="shared" si="0"/>
        <v>1168.4000000000001</v>
      </c>
      <c r="C58" s="34">
        <f t="shared" si="1"/>
        <v>46</v>
      </c>
      <c r="D58" s="35">
        <f t="shared" si="2"/>
        <v>92</v>
      </c>
      <c r="E58" s="35">
        <v>5.95</v>
      </c>
    </row>
    <row r="59" spans="1:5">
      <c r="A59" s="30">
        <v>465</v>
      </c>
      <c r="B59" s="34">
        <f t="shared" si="0"/>
        <v>1181.0999999999999</v>
      </c>
      <c r="C59" s="34">
        <f t="shared" si="1"/>
        <v>46.5</v>
      </c>
      <c r="D59" s="35">
        <f t="shared" si="2"/>
        <v>93</v>
      </c>
      <c r="E59" s="35">
        <v>5.95</v>
      </c>
    </row>
    <row r="60" spans="1:5">
      <c r="A60" s="30">
        <v>470</v>
      </c>
      <c r="B60" s="34">
        <f t="shared" si="0"/>
        <v>1193.8</v>
      </c>
      <c r="C60" s="34">
        <f t="shared" si="1"/>
        <v>47</v>
      </c>
      <c r="D60" s="35">
        <f t="shared" si="2"/>
        <v>94</v>
      </c>
      <c r="E60" s="35">
        <v>5.95</v>
      </c>
    </row>
    <row r="61" spans="1:5">
      <c r="A61" s="30">
        <v>475</v>
      </c>
      <c r="B61" s="34">
        <f t="shared" ref="B61:B124" si="3">A61*2.54</f>
        <v>1206.5</v>
      </c>
      <c r="C61" s="34">
        <f t="shared" ref="C61:C124" si="4">B61/25.4</f>
        <v>47.5</v>
      </c>
      <c r="D61" s="35">
        <f t="shared" ref="D61:D124" si="5">B61/12.7</f>
        <v>95</v>
      </c>
      <c r="E61" s="35">
        <v>5.95</v>
      </c>
    </row>
    <row r="62" spans="1:5">
      <c r="A62" s="30">
        <v>480</v>
      </c>
      <c r="B62" s="34">
        <f t="shared" si="3"/>
        <v>1219.2</v>
      </c>
      <c r="C62" s="34">
        <f t="shared" si="4"/>
        <v>48</v>
      </c>
      <c r="D62" s="35">
        <f t="shared" si="5"/>
        <v>96</v>
      </c>
      <c r="E62" s="35">
        <v>5.95</v>
      </c>
    </row>
    <row r="63" spans="1:5">
      <c r="A63" s="30">
        <v>485</v>
      </c>
      <c r="B63" s="34">
        <f t="shared" si="3"/>
        <v>1231.9000000000001</v>
      </c>
      <c r="C63" s="34">
        <f t="shared" si="4"/>
        <v>48.5</v>
      </c>
      <c r="D63" s="35">
        <f t="shared" si="5"/>
        <v>97</v>
      </c>
      <c r="E63" s="35">
        <v>5.95</v>
      </c>
    </row>
    <row r="64" spans="1:5">
      <c r="A64" s="30">
        <v>490</v>
      </c>
      <c r="B64" s="34">
        <f t="shared" si="3"/>
        <v>1244.5999999999999</v>
      </c>
      <c r="C64" s="34">
        <f t="shared" si="4"/>
        <v>49</v>
      </c>
      <c r="D64" s="35">
        <f t="shared" si="5"/>
        <v>98</v>
      </c>
      <c r="E64" s="35">
        <v>5.95</v>
      </c>
    </row>
    <row r="65" spans="1:5">
      <c r="A65" s="30">
        <v>495</v>
      </c>
      <c r="B65" s="34">
        <f t="shared" si="3"/>
        <v>1257.3</v>
      </c>
      <c r="C65" s="34">
        <f t="shared" si="4"/>
        <v>49.5</v>
      </c>
      <c r="D65" s="35">
        <f t="shared" si="5"/>
        <v>99</v>
      </c>
      <c r="E65" s="35">
        <v>5.95</v>
      </c>
    </row>
    <row r="66" spans="1:5">
      <c r="A66" s="30">
        <v>500</v>
      </c>
      <c r="B66" s="34">
        <f t="shared" si="3"/>
        <v>1270</v>
      </c>
      <c r="C66" s="34">
        <f t="shared" si="4"/>
        <v>50</v>
      </c>
      <c r="D66" s="35">
        <f t="shared" si="5"/>
        <v>100</v>
      </c>
      <c r="E66" s="35">
        <v>5.95</v>
      </c>
    </row>
    <row r="67" spans="1:5">
      <c r="A67" s="30">
        <v>505</v>
      </c>
      <c r="B67" s="34">
        <f t="shared" si="3"/>
        <v>1282.7</v>
      </c>
      <c r="C67" s="34">
        <f t="shared" si="4"/>
        <v>50.5</v>
      </c>
      <c r="D67" s="35">
        <f t="shared" si="5"/>
        <v>101</v>
      </c>
      <c r="E67" s="35">
        <v>5.95</v>
      </c>
    </row>
    <row r="68" spans="1:5">
      <c r="A68" s="30">
        <v>510</v>
      </c>
      <c r="B68" s="34">
        <f t="shared" si="3"/>
        <v>1295.4000000000001</v>
      </c>
      <c r="C68" s="34">
        <f t="shared" si="4"/>
        <v>51</v>
      </c>
      <c r="D68" s="35">
        <f t="shared" si="5"/>
        <v>102</v>
      </c>
      <c r="E68" s="35">
        <v>5.95</v>
      </c>
    </row>
    <row r="69" spans="1:5">
      <c r="A69" s="30">
        <v>515</v>
      </c>
      <c r="B69" s="34">
        <f t="shared" si="3"/>
        <v>1308.0999999999999</v>
      </c>
      <c r="C69" s="34">
        <f t="shared" si="4"/>
        <v>51.5</v>
      </c>
      <c r="D69" s="35">
        <f t="shared" si="5"/>
        <v>103</v>
      </c>
      <c r="E69" s="35">
        <v>5.95</v>
      </c>
    </row>
    <row r="70" spans="1:5">
      <c r="A70" s="30">
        <v>520</v>
      </c>
      <c r="B70" s="34">
        <f t="shared" si="3"/>
        <v>1320.8</v>
      </c>
      <c r="C70" s="34">
        <f t="shared" si="4"/>
        <v>52</v>
      </c>
      <c r="D70" s="35">
        <f t="shared" si="5"/>
        <v>104</v>
      </c>
      <c r="E70" s="35">
        <v>5.95</v>
      </c>
    </row>
    <row r="71" spans="1:5">
      <c r="A71" s="30">
        <v>525</v>
      </c>
      <c r="B71" s="34">
        <f t="shared" si="3"/>
        <v>1333.5</v>
      </c>
      <c r="C71" s="34">
        <f t="shared" si="4"/>
        <v>52.5</v>
      </c>
      <c r="D71" s="35">
        <f t="shared" si="5"/>
        <v>105</v>
      </c>
      <c r="E71" s="35">
        <v>5.95</v>
      </c>
    </row>
    <row r="72" spans="1:5">
      <c r="A72" s="30">
        <v>530</v>
      </c>
      <c r="B72" s="34">
        <f t="shared" si="3"/>
        <v>1346.2</v>
      </c>
      <c r="C72" s="34">
        <f t="shared" si="4"/>
        <v>53</v>
      </c>
      <c r="D72" s="35">
        <f t="shared" si="5"/>
        <v>106</v>
      </c>
      <c r="E72" s="35">
        <v>5.95</v>
      </c>
    </row>
    <row r="73" spans="1:5">
      <c r="A73" s="30">
        <v>535</v>
      </c>
      <c r="B73" s="34">
        <f t="shared" si="3"/>
        <v>1358.9</v>
      </c>
      <c r="C73" s="34">
        <f t="shared" si="4"/>
        <v>53.5</v>
      </c>
      <c r="D73" s="35">
        <f t="shared" si="5"/>
        <v>107</v>
      </c>
      <c r="E73" s="35">
        <v>5.95</v>
      </c>
    </row>
    <row r="74" spans="1:5">
      <c r="A74" s="30">
        <v>540</v>
      </c>
      <c r="B74" s="34">
        <f t="shared" si="3"/>
        <v>1371.6</v>
      </c>
      <c r="C74" s="34">
        <f t="shared" si="4"/>
        <v>54</v>
      </c>
      <c r="D74" s="35">
        <f t="shared" si="5"/>
        <v>108</v>
      </c>
      <c r="E74" s="35">
        <v>5.95</v>
      </c>
    </row>
    <row r="75" spans="1:5">
      <c r="A75" s="30">
        <v>545</v>
      </c>
      <c r="B75" s="34">
        <f t="shared" si="3"/>
        <v>1384.3</v>
      </c>
      <c r="C75" s="34">
        <f t="shared" si="4"/>
        <v>54.5</v>
      </c>
      <c r="D75" s="35">
        <f t="shared" si="5"/>
        <v>109</v>
      </c>
      <c r="E75" s="35">
        <v>5.95</v>
      </c>
    </row>
    <row r="76" spans="1:5">
      <c r="A76" s="30">
        <v>550</v>
      </c>
      <c r="B76" s="34">
        <f t="shared" si="3"/>
        <v>1397</v>
      </c>
      <c r="C76" s="34">
        <f t="shared" si="4"/>
        <v>55</v>
      </c>
      <c r="D76" s="35">
        <f t="shared" si="5"/>
        <v>110</v>
      </c>
      <c r="E76" s="35">
        <v>5.95</v>
      </c>
    </row>
    <row r="77" spans="1:5">
      <c r="A77" s="30">
        <v>555</v>
      </c>
      <c r="B77" s="34">
        <f t="shared" si="3"/>
        <v>1409.7</v>
      </c>
      <c r="C77" s="34">
        <f t="shared" si="4"/>
        <v>55.5</v>
      </c>
      <c r="D77" s="35">
        <f t="shared" si="5"/>
        <v>111</v>
      </c>
      <c r="E77" s="35">
        <v>5.95</v>
      </c>
    </row>
    <row r="78" spans="1:5">
      <c r="A78" s="30">
        <v>560</v>
      </c>
      <c r="B78" s="34">
        <f t="shared" si="3"/>
        <v>1422.4</v>
      </c>
      <c r="C78" s="34">
        <f t="shared" si="4"/>
        <v>56</v>
      </c>
      <c r="D78" s="35">
        <f t="shared" si="5"/>
        <v>112</v>
      </c>
      <c r="E78" s="35">
        <v>5.95</v>
      </c>
    </row>
    <row r="79" spans="1:5">
      <c r="A79" s="30">
        <v>565</v>
      </c>
      <c r="B79" s="34">
        <f t="shared" si="3"/>
        <v>1435.1</v>
      </c>
      <c r="C79" s="34">
        <f t="shared" si="4"/>
        <v>56.5</v>
      </c>
      <c r="D79" s="35">
        <f t="shared" si="5"/>
        <v>113</v>
      </c>
      <c r="E79" s="35">
        <v>5.95</v>
      </c>
    </row>
    <row r="80" spans="1:5">
      <c r="A80" s="30">
        <v>570</v>
      </c>
      <c r="B80" s="34">
        <f t="shared" si="3"/>
        <v>1447.8</v>
      </c>
      <c r="C80" s="34">
        <f t="shared" si="4"/>
        <v>57</v>
      </c>
      <c r="D80" s="35">
        <f t="shared" si="5"/>
        <v>114</v>
      </c>
      <c r="E80" s="35">
        <v>5.95</v>
      </c>
    </row>
    <row r="81" spans="1:5">
      <c r="A81" s="30">
        <v>575</v>
      </c>
      <c r="B81" s="34">
        <f t="shared" si="3"/>
        <v>1460.5</v>
      </c>
      <c r="C81" s="34">
        <f t="shared" si="4"/>
        <v>57.5</v>
      </c>
      <c r="D81" s="35">
        <f t="shared" si="5"/>
        <v>115</v>
      </c>
      <c r="E81" s="35">
        <v>5.95</v>
      </c>
    </row>
    <row r="82" spans="1:5">
      <c r="A82" s="30">
        <v>580</v>
      </c>
      <c r="B82" s="34">
        <f t="shared" si="3"/>
        <v>1473.2</v>
      </c>
      <c r="C82" s="34">
        <f t="shared" si="4"/>
        <v>58</v>
      </c>
      <c r="D82" s="35">
        <f t="shared" si="5"/>
        <v>116</v>
      </c>
      <c r="E82" s="35">
        <v>5.95</v>
      </c>
    </row>
    <row r="83" spans="1:5">
      <c r="A83" s="30">
        <v>585</v>
      </c>
      <c r="B83" s="34">
        <f t="shared" si="3"/>
        <v>1485.9</v>
      </c>
      <c r="C83" s="34">
        <f t="shared" si="4"/>
        <v>58.5</v>
      </c>
      <c r="D83" s="35">
        <f t="shared" si="5"/>
        <v>117</v>
      </c>
      <c r="E83" s="35">
        <v>5.95</v>
      </c>
    </row>
    <row r="84" spans="1:5">
      <c r="A84" s="30">
        <v>590</v>
      </c>
      <c r="B84" s="34">
        <f t="shared" si="3"/>
        <v>1498.6</v>
      </c>
      <c r="C84" s="34">
        <f t="shared" si="4"/>
        <v>59</v>
      </c>
      <c r="D84" s="35">
        <f t="shared" si="5"/>
        <v>118</v>
      </c>
      <c r="E84" s="35">
        <v>5.95</v>
      </c>
    </row>
    <row r="85" spans="1:5">
      <c r="A85" s="30">
        <v>595</v>
      </c>
      <c r="B85" s="34">
        <f t="shared" si="3"/>
        <v>1511.3</v>
      </c>
      <c r="C85" s="34">
        <f t="shared" si="4"/>
        <v>59.5</v>
      </c>
      <c r="D85" s="35">
        <f t="shared" si="5"/>
        <v>119</v>
      </c>
      <c r="E85" s="35">
        <v>5.95</v>
      </c>
    </row>
    <row r="86" spans="1:5">
      <c r="A86" s="30">
        <v>600</v>
      </c>
      <c r="B86" s="34">
        <f t="shared" si="3"/>
        <v>1524</v>
      </c>
      <c r="C86" s="34">
        <f t="shared" si="4"/>
        <v>60</v>
      </c>
      <c r="D86" s="35">
        <f t="shared" si="5"/>
        <v>120</v>
      </c>
      <c r="E86" s="35">
        <v>5.95</v>
      </c>
    </row>
    <row r="87" spans="1:5">
      <c r="A87" s="30">
        <v>605</v>
      </c>
      <c r="B87" s="34">
        <f t="shared" si="3"/>
        <v>1536.7</v>
      </c>
      <c r="C87" s="34">
        <f t="shared" si="4"/>
        <v>60.5</v>
      </c>
      <c r="D87" s="35">
        <f t="shared" si="5"/>
        <v>121</v>
      </c>
      <c r="E87" s="35">
        <v>5.95</v>
      </c>
    </row>
    <row r="88" spans="1:5">
      <c r="A88" s="30">
        <v>610</v>
      </c>
      <c r="B88" s="34">
        <f t="shared" si="3"/>
        <v>1549.4</v>
      </c>
      <c r="C88" s="34">
        <f t="shared" si="4"/>
        <v>61</v>
      </c>
      <c r="D88" s="35">
        <f t="shared" si="5"/>
        <v>122</v>
      </c>
      <c r="E88" s="35">
        <v>5.95</v>
      </c>
    </row>
    <row r="89" spans="1:5">
      <c r="A89" s="30">
        <v>615</v>
      </c>
      <c r="B89" s="34">
        <f t="shared" si="3"/>
        <v>1562.1</v>
      </c>
      <c r="C89" s="34">
        <f t="shared" si="4"/>
        <v>61.5</v>
      </c>
      <c r="D89" s="35">
        <f t="shared" si="5"/>
        <v>123</v>
      </c>
      <c r="E89" s="35">
        <v>5.95</v>
      </c>
    </row>
    <row r="90" spans="1:5">
      <c r="A90" s="30">
        <v>620</v>
      </c>
      <c r="B90" s="34">
        <f t="shared" si="3"/>
        <v>1574.8</v>
      </c>
      <c r="C90" s="34">
        <f t="shared" si="4"/>
        <v>62</v>
      </c>
      <c r="D90" s="35">
        <f t="shared" si="5"/>
        <v>124</v>
      </c>
      <c r="E90" s="35">
        <v>5.95</v>
      </c>
    </row>
    <row r="91" spans="1:5">
      <c r="A91" s="30">
        <v>625</v>
      </c>
      <c r="B91" s="34">
        <f t="shared" si="3"/>
        <v>1587.5</v>
      </c>
      <c r="C91" s="34">
        <f t="shared" si="4"/>
        <v>62.5</v>
      </c>
      <c r="D91" s="35">
        <f t="shared" si="5"/>
        <v>125</v>
      </c>
      <c r="E91" s="35">
        <v>5.95</v>
      </c>
    </row>
    <row r="92" spans="1:5">
      <c r="A92" s="30">
        <v>630</v>
      </c>
      <c r="B92" s="34">
        <f t="shared" si="3"/>
        <v>1600.2</v>
      </c>
      <c r="C92" s="34">
        <f t="shared" si="4"/>
        <v>63</v>
      </c>
      <c r="D92" s="35">
        <f t="shared" si="5"/>
        <v>126</v>
      </c>
      <c r="E92" s="35">
        <v>5.95</v>
      </c>
    </row>
    <row r="93" spans="1:5">
      <c r="A93" s="30">
        <v>635</v>
      </c>
      <c r="B93" s="34">
        <f t="shared" si="3"/>
        <v>1612.9</v>
      </c>
      <c r="C93" s="34">
        <f t="shared" si="4"/>
        <v>63.5</v>
      </c>
      <c r="D93" s="35">
        <f t="shared" si="5"/>
        <v>127</v>
      </c>
      <c r="E93" s="35">
        <v>5.95</v>
      </c>
    </row>
    <row r="94" spans="1:5">
      <c r="A94" s="30">
        <v>640</v>
      </c>
      <c r="B94" s="34">
        <f t="shared" si="3"/>
        <v>1625.6</v>
      </c>
      <c r="C94" s="34">
        <f t="shared" si="4"/>
        <v>64</v>
      </c>
      <c r="D94" s="35">
        <f t="shared" si="5"/>
        <v>128</v>
      </c>
      <c r="E94" s="35">
        <v>5.95</v>
      </c>
    </row>
    <row r="95" spans="1:5">
      <c r="A95" s="30">
        <v>645</v>
      </c>
      <c r="B95" s="34">
        <f t="shared" si="3"/>
        <v>1638.3</v>
      </c>
      <c r="C95" s="34">
        <f t="shared" si="4"/>
        <v>64.5</v>
      </c>
      <c r="D95" s="35">
        <f t="shared" si="5"/>
        <v>129</v>
      </c>
      <c r="E95" s="35">
        <v>5.95</v>
      </c>
    </row>
    <row r="96" spans="1:5">
      <c r="A96" s="30">
        <v>650</v>
      </c>
      <c r="B96" s="34">
        <f t="shared" si="3"/>
        <v>1651</v>
      </c>
      <c r="C96" s="34">
        <f t="shared" si="4"/>
        <v>65</v>
      </c>
      <c r="D96" s="35">
        <f t="shared" si="5"/>
        <v>130</v>
      </c>
      <c r="E96" s="35">
        <v>5.95</v>
      </c>
    </row>
    <row r="97" spans="1:5">
      <c r="A97" s="30">
        <v>655</v>
      </c>
      <c r="B97" s="34">
        <f t="shared" si="3"/>
        <v>1663.7</v>
      </c>
      <c r="C97" s="34">
        <f t="shared" si="4"/>
        <v>65.5</v>
      </c>
      <c r="D97" s="35">
        <f t="shared" si="5"/>
        <v>131</v>
      </c>
      <c r="E97" s="35">
        <v>5.95</v>
      </c>
    </row>
    <row r="98" spans="1:5">
      <c r="A98" s="30">
        <v>660</v>
      </c>
      <c r="B98" s="34">
        <f t="shared" si="3"/>
        <v>1676.4</v>
      </c>
      <c r="C98" s="34">
        <f t="shared" si="4"/>
        <v>66</v>
      </c>
      <c r="D98" s="35">
        <f t="shared" si="5"/>
        <v>132</v>
      </c>
      <c r="E98" s="35">
        <v>5.95</v>
      </c>
    </row>
    <row r="99" spans="1:5">
      <c r="A99" s="30">
        <v>665</v>
      </c>
      <c r="B99" s="34">
        <f t="shared" si="3"/>
        <v>1689.1</v>
      </c>
      <c r="C99" s="34">
        <f t="shared" si="4"/>
        <v>66.5</v>
      </c>
      <c r="D99" s="35">
        <f t="shared" si="5"/>
        <v>133</v>
      </c>
      <c r="E99" s="35">
        <v>5.95</v>
      </c>
    </row>
    <row r="100" spans="1:5">
      <c r="A100" s="30">
        <v>670</v>
      </c>
      <c r="B100" s="34">
        <f t="shared" si="3"/>
        <v>1701.8</v>
      </c>
      <c r="C100" s="34">
        <f t="shared" si="4"/>
        <v>67</v>
      </c>
      <c r="D100" s="35">
        <f t="shared" si="5"/>
        <v>134</v>
      </c>
      <c r="E100" s="35">
        <v>5.95</v>
      </c>
    </row>
    <row r="101" spans="1:5">
      <c r="A101" s="30">
        <v>675</v>
      </c>
      <c r="B101" s="34">
        <f t="shared" si="3"/>
        <v>1714.5</v>
      </c>
      <c r="C101" s="34">
        <f t="shared" si="4"/>
        <v>67.5</v>
      </c>
      <c r="D101" s="35">
        <f t="shared" si="5"/>
        <v>135</v>
      </c>
      <c r="E101" s="35">
        <v>5.95</v>
      </c>
    </row>
    <row r="102" spans="1:5">
      <c r="A102" s="30">
        <v>680</v>
      </c>
      <c r="B102" s="34">
        <f t="shared" si="3"/>
        <v>1727.2</v>
      </c>
      <c r="C102" s="34">
        <f t="shared" si="4"/>
        <v>68</v>
      </c>
      <c r="D102" s="35">
        <f t="shared" si="5"/>
        <v>136</v>
      </c>
      <c r="E102" s="35">
        <v>5.95</v>
      </c>
    </row>
    <row r="103" spans="1:5">
      <c r="A103" s="30">
        <v>685</v>
      </c>
      <c r="B103" s="34">
        <f t="shared" si="3"/>
        <v>1739.9</v>
      </c>
      <c r="C103" s="34">
        <f t="shared" si="4"/>
        <v>68.5</v>
      </c>
      <c r="D103" s="35">
        <f t="shared" si="5"/>
        <v>137</v>
      </c>
      <c r="E103" s="35">
        <v>5.95</v>
      </c>
    </row>
    <row r="104" spans="1:5">
      <c r="A104" s="30">
        <v>690</v>
      </c>
      <c r="B104" s="34">
        <f t="shared" si="3"/>
        <v>1752.6</v>
      </c>
      <c r="C104" s="34">
        <f t="shared" si="4"/>
        <v>69</v>
      </c>
      <c r="D104" s="35">
        <f t="shared" si="5"/>
        <v>138</v>
      </c>
      <c r="E104" s="35">
        <v>5.95</v>
      </c>
    </row>
    <row r="105" spans="1:5">
      <c r="A105" s="30">
        <v>695</v>
      </c>
      <c r="B105" s="34">
        <f t="shared" si="3"/>
        <v>1765.3</v>
      </c>
      <c r="C105" s="34">
        <f t="shared" si="4"/>
        <v>69.5</v>
      </c>
      <c r="D105" s="35">
        <f t="shared" si="5"/>
        <v>139</v>
      </c>
      <c r="E105" s="35">
        <v>5.95</v>
      </c>
    </row>
    <row r="106" spans="1:5">
      <c r="A106" s="30">
        <v>700</v>
      </c>
      <c r="B106" s="34">
        <f t="shared" si="3"/>
        <v>1778</v>
      </c>
      <c r="C106" s="34">
        <f t="shared" si="4"/>
        <v>70</v>
      </c>
      <c r="D106" s="35">
        <f t="shared" si="5"/>
        <v>140</v>
      </c>
      <c r="E106" s="35">
        <v>5.95</v>
      </c>
    </row>
    <row r="107" spans="1:5">
      <c r="A107" s="30">
        <v>705</v>
      </c>
      <c r="B107" s="34">
        <f t="shared" si="3"/>
        <v>1790.7</v>
      </c>
      <c r="C107" s="34">
        <f t="shared" si="4"/>
        <v>70.5</v>
      </c>
      <c r="D107" s="35">
        <f t="shared" si="5"/>
        <v>141</v>
      </c>
      <c r="E107" s="35">
        <v>5.95</v>
      </c>
    </row>
    <row r="108" spans="1:5">
      <c r="A108" s="30">
        <v>710</v>
      </c>
      <c r="B108" s="34">
        <f t="shared" si="3"/>
        <v>1803.4</v>
      </c>
      <c r="C108" s="34">
        <f t="shared" si="4"/>
        <v>71</v>
      </c>
      <c r="D108" s="35">
        <f t="shared" si="5"/>
        <v>142</v>
      </c>
      <c r="E108" s="35">
        <v>5.95</v>
      </c>
    </row>
    <row r="109" spans="1:5">
      <c r="A109" s="30">
        <v>720</v>
      </c>
      <c r="B109" s="34">
        <f t="shared" si="3"/>
        <v>1828.8</v>
      </c>
      <c r="C109" s="34">
        <f t="shared" si="4"/>
        <v>72</v>
      </c>
      <c r="D109" s="35">
        <f t="shared" si="5"/>
        <v>144</v>
      </c>
      <c r="E109" s="35">
        <v>5.95</v>
      </c>
    </row>
    <row r="110" spans="1:5">
      <c r="A110" s="30">
        <v>725</v>
      </c>
      <c r="B110" s="34">
        <f t="shared" si="3"/>
        <v>1841.5</v>
      </c>
      <c r="C110" s="34">
        <f t="shared" si="4"/>
        <v>72.5</v>
      </c>
      <c r="D110" s="35">
        <f t="shared" si="5"/>
        <v>145</v>
      </c>
      <c r="E110" s="35">
        <v>5.95</v>
      </c>
    </row>
    <row r="111" spans="1:5">
      <c r="A111" s="30">
        <v>730</v>
      </c>
      <c r="B111" s="34">
        <f t="shared" si="3"/>
        <v>1854.2</v>
      </c>
      <c r="C111" s="34">
        <f t="shared" si="4"/>
        <v>73</v>
      </c>
      <c r="D111" s="35">
        <f t="shared" si="5"/>
        <v>146</v>
      </c>
      <c r="E111" s="35">
        <v>5.95</v>
      </c>
    </row>
    <row r="112" spans="1:5">
      <c r="A112" s="30">
        <v>740</v>
      </c>
      <c r="B112" s="34">
        <f t="shared" si="3"/>
        <v>1879.6</v>
      </c>
      <c r="C112" s="34">
        <f t="shared" si="4"/>
        <v>74</v>
      </c>
      <c r="D112" s="35">
        <f t="shared" si="5"/>
        <v>148</v>
      </c>
      <c r="E112" s="35">
        <v>5.95</v>
      </c>
    </row>
    <row r="113" spans="1:5">
      <c r="A113" s="30">
        <v>750</v>
      </c>
      <c r="B113" s="34">
        <f t="shared" si="3"/>
        <v>1905</v>
      </c>
      <c r="C113" s="34">
        <f t="shared" si="4"/>
        <v>75</v>
      </c>
      <c r="D113" s="35">
        <f t="shared" si="5"/>
        <v>150</v>
      </c>
      <c r="E113" s="35">
        <v>5.95</v>
      </c>
    </row>
    <row r="114" spans="1:5">
      <c r="A114" s="30">
        <v>755</v>
      </c>
      <c r="B114" s="34">
        <f t="shared" si="3"/>
        <v>1917.7</v>
      </c>
      <c r="C114" s="34">
        <f t="shared" si="4"/>
        <v>75.5</v>
      </c>
      <c r="D114" s="35">
        <f t="shared" si="5"/>
        <v>151</v>
      </c>
      <c r="E114" s="35">
        <v>5.95</v>
      </c>
    </row>
    <row r="115" spans="1:5">
      <c r="A115" s="30">
        <v>760</v>
      </c>
      <c r="B115" s="34">
        <f t="shared" si="3"/>
        <v>1930.4</v>
      </c>
      <c r="C115" s="34">
        <f t="shared" si="4"/>
        <v>76</v>
      </c>
      <c r="D115" s="35">
        <f t="shared" si="5"/>
        <v>152</v>
      </c>
      <c r="E115" s="35">
        <v>5.95</v>
      </c>
    </row>
    <row r="116" spans="1:5">
      <c r="A116" s="30">
        <v>765</v>
      </c>
      <c r="B116" s="34">
        <f t="shared" si="3"/>
        <v>1943.1</v>
      </c>
      <c r="C116" s="34">
        <f t="shared" si="4"/>
        <v>76.5</v>
      </c>
      <c r="D116" s="35">
        <f t="shared" si="5"/>
        <v>153</v>
      </c>
      <c r="E116" s="35">
        <v>5.95</v>
      </c>
    </row>
    <row r="117" spans="1:5">
      <c r="A117" s="30">
        <v>770</v>
      </c>
      <c r="B117" s="34">
        <f t="shared" si="3"/>
        <v>1955.8</v>
      </c>
      <c r="C117" s="34">
        <f t="shared" si="4"/>
        <v>77</v>
      </c>
      <c r="D117" s="35">
        <f t="shared" si="5"/>
        <v>154</v>
      </c>
      <c r="E117" s="35">
        <v>5.95</v>
      </c>
    </row>
    <row r="118" spans="1:5">
      <c r="A118" s="30">
        <v>775</v>
      </c>
      <c r="B118" s="34">
        <f t="shared" si="3"/>
        <v>1968.5</v>
      </c>
      <c r="C118" s="34">
        <f t="shared" si="4"/>
        <v>77.5</v>
      </c>
      <c r="D118" s="35">
        <f t="shared" si="5"/>
        <v>155</v>
      </c>
      <c r="E118" s="35">
        <v>5.95</v>
      </c>
    </row>
    <row r="119" spans="1:5">
      <c r="A119" s="30">
        <v>780</v>
      </c>
      <c r="B119" s="34">
        <f t="shared" si="3"/>
        <v>1981.2</v>
      </c>
      <c r="C119" s="34">
        <f t="shared" si="4"/>
        <v>78</v>
      </c>
      <c r="D119" s="35">
        <f t="shared" si="5"/>
        <v>156</v>
      </c>
      <c r="E119" s="35">
        <v>5.95</v>
      </c>
    </row>
    <row r="120" spans="1:5">
      <c r="A120" s="30">
        <v>785</v>
      </c>
      <c r="B120" s="34">
        <f t="shared" si="3"/>
        <v>1993.9</v>
      </c>
      <c r="C120" s="34">
        <f t="shared" si="4"/>
        <v>78.5</v>
      </c>
      <c r="D120" s="35">
        <f t="shared" si="5"/>
        <v>157</v>
      </c>
      <c r="E120" s="35">
        <v>5.95</v>
      </c>
    </row>
    <row r="121" spans="1:5">
      <c r="A121" s="30">
        <v>790</v>
      </c>
      <c r="B121" s="34">
        <f t="shared" si="3"/>
        <v>2006.6</v>
      </c>
      <c r="C121" s="34">
        <f t="shared" si="4"/>
        <v>79</v>
      </c>
      <c r="D121" s="35">
        <f t="shared" si="5"/>
        <v>158</v>
      </c>
      <c r="E121" s="35">
        <v>5.95</v>
      </c>
    </row>
    <row r="122" spans="1:5">
      <c r="A122" s="30">
        <v>800</v>
      </c>
      <c r="B122" s="34">
        <f t="shared" si="3"/>
        <v>2032</v>
      </c>
      <c r="C122" s="34">
        <f t="shared" si="4"/>
        <v>80</v>
      </c>
      <c r="D122" s="35">
        <f t="shared" si="5"/>
        <v>160</v>
      </c>
      <c r="E122" s="35">
        <v>5.95</v>
      </c>
    </row>
    <row r="123" spans="1:5">
      <c r="A123" s="30">
        <v>810</v>
      </c>
      <c r="B123" s="34">
        <f t="shared" si="3"/>
        <v>2057.4</v>
      </c>
      <c r="C123" s="34">
        <f t="shared" si="4"/>
        <v>81</v>
      </c>
      <c r="D123" s="35">
        <f t="shared" si="5"/>
        <v>162</v>
      </c>
      <c r="E123" s="35">
        <v>5.95</v>
      </c>
    </row>
    <row r="124" spans="1:5">
      <c r="A124" s="30">
        <v>820</v>
      </c>
      <c r="B124" s="34">
        <f t="shared" si="3"/>
        <v>2082.8000000000002</v>
      </c>
      <c r="C124" s="34">
        <f t="shared" si="4"/>
        <v>82</v>
      </c>
      <c r="D124" s="35">
        <f t="shared" si="5"/>
        <v>164</v>
      </c>
      <c r="E124" s="35">
        <v>5.95</v>
      </c>
    </row>
    <row r="125" spans="1:5">
      <c r="A125" s="30">
        <v>830</v>
      </c>
      <c r="B125" s="34">
        <f t="shared" ref="B125:B188" si="6">A125*2.54</f>
        <v>2108.1999999999998</v>
      </c>
      <c r="C125" s="34">
        <f t="shared" ref="C125:C188" si="7">B125/25.4</f>
        <v>83</v>
      </c>
      <c r="D125" s="35">
        <f t="shared" ref="D125:D188" si="8">B125/12.7</f>
        <v>166</v>
      </c>
      <c r="E125" s="35">
        <v>5.95</v>
      </c>
    </row>
    <row r="126" spans="1:5">
      <c r="A126" s="30">
        <v>840</v>
      </c>
      <c r="B126" s="34">
        <f t="shared" si="6"/>
        <v>2133.6</v>
      </c>
      <c r="C126" s="34">
        <f t="shared" si="7"/>
        <v>84</v>
      </c>
      <c r="D126" s="35">
        <f t="shared" si="8"/>
        <v>168</v>
      </c>
      <c r="E126" s="35">
        <v>5.95</v>
      </c>
    </row>
    <row r="127" spans="1:5">
      <c r="A127" s="30">
        <v>850</v>
      </c>
      <c r="B127" s="34">
        <f t="shared" si="6"/>
        <v>2159</v>
      </c>
      <c r="C127" s="34">
        <f t="shared" si="7"/>
        <v>85</v>
      </c>
      <c r="D127" s="35">
        <f t="shared" si="8"/>
        <v>170</v>
      </c>
      <c r="E127" s="35">
        <v>5.95</v>
      </c>
    </row>
    <row r="128" spans="1:5">
      <c r="A128" s="30">
        <v>860</v>
      </c>
      <c r="B128" s="34">
        <f t="shared" si="6"/>
        <v>2184.4</v>
      </c>
      <c r="C128" s="34">
        <f t="shared" si="7"/>
        <v>86</v>
      </c>
      <c r="D128" s="35">
        <f t="shared" si="8"/>
        <v>172</v>
      </c>
      <c r="E128" s="35">
        <v>5.95</v>
      </c>
    </row>
    <row r="129" spans="1:5">
      <c r="A129" s="30">
        <v>870</v>
      </c>
      <c r="B129" s="34">
        <f t="shared" si="6"/>
        <v>2209.8000000000002</v>
      </c>
      <c r="C129" s="34">
        <f t="shared" si="7"/>
        <v>87</v>
      </c>
      <c r="D129" s="35">
        <f t="shared" si="8"/>
        <v>174</v>
      </c>
      <c r="E129" s="35">
        <v>5.95</v>
      </c>
    </row>
    <row r="130" spans="1:5">
      <c r="A130" s="30">
        <v>880</v>
      </c>
      <c r="B130" s="34">
        <f t="shared" si="6"/>
        <v>2235.1999999999998</v>
      </c>
      <c r="C130" s="34">
        <f t="shared" si="7"/>
        <v>88</v>
      </c>
      <c r="D130" s="35">
        <f t="shared" si="8"/>
        <v>176</v>
      </c>
      <c r="E130" s="35">
        <v>5.95</v>
      </c>
    </row>
    <row r="131" spans="1:5">
      <c r="A131" s="30">
        <v>885</v>
      </c>
      <c r="B131" s="34">
        <f t="shared" si="6"/>
        <v>2247.9</v>
      </c>
      <c r="C131" s="34">
        <f t="shared" si="7"/>
        <v>88.5</v>
      </c>
      <c r="D131" s="35">
        <f t="shared" si="8"/>
        <v>177</v>
      </c>
      <c r="E131" s="35">
        <v>5.95</v>
      </c>
    </row>
    <row r="132" spans="1:5">
      <c r="A132" s="30">
        <v>890</v>
      </c>
      <c r="B132" s="34">
        <f t="shared" si="6"/>
        <v>2260.6</v>
      </c>
      <c r="C132" s="34">
        <f t="shared" si="7"/>
        <v>89</v>
      </c>
      <c r="D132" s="35">
        <f t="shared" si="8"/>
        <v>178</v>
      </c>
      <c r="E132" s="35">
        <v>5.95</v>
      </c>
    </row>
    <row r="133" spans="1:5">
      <c r="A133" s="30">
        <v>895</v>
      </c>
      <c r="B133" s="34">
        <f t="shared" si="6"/>
        <v>2273.3000000000002</v>
      </c>
      <c r="C133" s="34">
        <f t="shared" si="7"/>
        <v>89.5</v>
      </c>
      <c r="D133" s="35">
        <f t="shared" si="8"/>
        <v>179</v>
      </c>
      <c r="E133" s="35">
        <v>5.95</v>
      </c>
    </row>
    <row r="134" spans="1:5">
      <c r="A134" s="30">
        <v>900</v>
      </c>
      <c r="B134" s="34">
        <f t="shared" si="6"/>
        <v>2286</v>
      </c>
      <c r="C134" s="34">
        <f t="shared" si="7"/>
        <v>90</v>
      </c>
      <c r="D134" s="35">
        <f t="shared" si="8"/>
        <v>180</v>
      </c>
      <c r="E134" s="35">
        <v>5.95</v>
      </c>
    </row>
    <row r="135" spans="1:5">
      <c r="A135" s="30">
        <v>905</v>
      </c>
      <c r="B135" s="34">
        <f t="shared" si="6"/>
        <v>2298.6999999999998</v>
      </c>
      <c r="C135" s="34">
        <f t="shared" si="7"/>
        <v>90.5</v>
      </c>
      <c r="D135" s="35">
        <f t="shared" si="8"/>
        <v>181</v>
      </c>
      <c r="E135" s="35">
        <v>5.95</v>
      </c>
    </row>
    <row r="136" spans="1:5">
      <c r="A136" s="30">
        <v>910</v>
      </c>
      <c r="B136" s="34">
        <f t="shared" si="6"/>
        <v>2311.4</v>
      </c>
      <c r="C136" s="34">
        <f t="shared" si="7"/>
        <v>91</v>
      </c>
      <c r="D136" s="35">
        <f t="shared" si="8"/>
        <v>182</v>
      </c>
      <c r="E136" s="35">
        <v>5.95</v>
      </c>
    </row>
    <row r="137" spans="1:5">
      <c r="A137" s="30">
        <v>920</v>
      </c>
      <c r="B137" s="34">
        <f t="shared" si="6"/>
        <v>2336.8000000000002</v>
      </c>
      <c r="C137" s="34">
        <f t="shared" si="7"/>
        <v>92</v>
      </c>
      <c r="D137" s="35">
        <f t="shared" si="8"/>
        <v>184</v>
      </c>
      <c r="E137" s="35">
        <v>5.95</v>
      </c>
    </row>
    <row r="138" spans="1:5">
      <c r="A138" s="30">
        <v>925</v>
      </c>
      <c r="B138" s="34">
        <f t="shared" si="6"/>
        <v>2349.5</v>
      </c>
      <c r="C138" s="34">
        <f t="shared" si="7"/>
        <v>92.5</v>
      </c>
      <c r="D138" s="35">
        <f t="shared" si="8"/>
        <v>185</v>
      </c>
      <c r="E138" s="35">
        <v>5.95</v>
      </c>
    </row>
    <row r="139" spans="1:5">
      <c r="A139" s="30">
        <v>930</v>
      </c>
      <c r="B139" s="34">
        <f t="shared" si="6"/>
        <v>2362.1999999999998</v>
      </c>
      <c r="C139" s="34">
        <f t="shared" si="7"/>
        <v>93</v>
      </c>
      <c r="D139" s="35">
        <f t="shared" si="8"/>
        <v>186</v>
      </c>
      <c r="E139" s="35">
        <v>5.95</v>
      </c>
    </row>
    <row r="140" spans="1:5">
      <c r="A140" s="30">
        <v>935</v>
      </c>
      <c r="B140" s="34">
        <f t="shared" si="6"/>
        <v>2374.9</v>
      </c>
      <c r="C140" s="34">
        <f t="shared" si="7"/>
        <v>93.5</v>
      </c>
      <c r="D140" s="35">
        <f t="shared" si="8"/>
        <v>187</v>
      </c>
      <c r="E140" s="35">
        <v>5.95</v>
      </c>
    </row>
    <row r="141" spans="1:5">
      <c r="A141" s="30">
        <v>940</v>
      </c>
      <c r="B141" s="34">
        <f t="shared" si="6"/>
        <v>2387.6</v>
      </c>
      <c r="C141" s="34">
        <f t="shared" si="7"/>
        <v>94</v>
      </c>
      <c r="D141" s="35">
        <f t="shared" si="8"/>
        <v>188</v>
      </c>
      <c r="E141" s="35">
        <v>5.95</v>
      </c>
    </row>
    <row r="142" spans="1:5">
      <c r="A142" s="30">
        <v>950</v>
      </c>
      <c r="B142" s="34">
        <f t="shared" si="6"/>
        <v>2413</v>
      </c>
      <c r="C142" s="34">
        <f t="shared" si="7"/>
        <v>95</v>
      </c>
      <c r="D142" s="35">
        <f t="shared" si="8"/>
        <v>190</v>
      </c>
      <c r="E142" s="35">
        <v>5.95</v>
      </c>
    </row>
    <row r="143" spans="1:5">
      <c r="A143" s="30">
        <v>955</v>
      </c>
      <c r="B143" s="34">
        <f t="shared" si="6"/>
        <v>2425.6999999999998</v>
      </c>
      <c r="C143" s="34">
        <f t="shared" si="7"/>
        <v>95.5</v>
      </c>
      <c r="D143" s="35">
        <f t="shared" si="8"/>
        <v>191</v>
      </c>
      <c r="E143" s="35">
        <v>5.95</v>
      </c>
    </row>
    <row r="144" spans="1:5">
      <c r="A144" s="30">
        <v>960</v>
      </c>
      <c r="B144" s="34">
        <f t="shared" si="6"/>
        <v>2438.4</v>
      </c>
      <c r="C144" s="34">
        <f t="shared" si="7"/>
        <v>96</v>
      </c>
      <c r="D144" s="35">
        <f t="shared" si="8"/>
        <v>192</v>
      </c>
      <c r="E144" s="35">
        <v>5.95</v>
      </c>
    </row>
    <row r="145" spans="1:5">
      <c r="A145" s="30">
        <v>970</v>
      </c>
      <c r="B145" s="34">
        <f t="shared" si="6"/>
        <v>2463.8000000000002</v>
      </c>
      <c r="C145" s="34">
        <f t="shared" si="7"/>
        <v>97</v>
      </c>
      <c r="D145" s="35">
        <f t="shared" si="8"/>
        <v>194</v>
      </c>
      <c r="E145" s="35">
        <v>5.95</v>
      </c>
    </row>
    <row r="146" spans="1:5">
      <c r="A146" s="30">
        <v>980</v>
      </c>
      <c r="B146" s="34">
        <f t="shared" si="6"/>
        <v>2489.1999999999998</v>
      </c>
      <c r="C146" s="34">
        <f t="shared" si="7"/>
        <v>98</v>
      </c>
      <c r="D146" s="35">
        <f t="shared" si="8"/>
        <v>196</v>
      </c>
      <c r="E146" s="35">
        <v>5.95</v>
      </c>
    </row>
    <row r="147" spans="1:5">
      <c r="A147" s="30">
        <v>985</v>
      </c>
      <c r="B147" s="34">
        <f t="shared" si="6"/>
        <v>2501.9</v>
      </c>
      <c r="C147" s="34">
        <f t="shared" si="7"/>
        <v>98.5</v>
      </c>
      <c r="D147" s="35">
        <f t="shared" si="8"/>
        <v>197</v>
      </c>
      <c r="E147" s="35">
        <v>5.95</v>
      </c>
    </row>
    <row r="148" spans="1:5">
      <c r="A148" s="30">
        <v>990</v>
      </c>
      <c r="B148" s="34">
        <f t="shared" si="6"/>
        <v>2514.6</v>
      </c>
      <c r="C148" s="34">
        <f t="shared" si="7"/>
        <v>99</v>
      </c>
      <c r="D148" s="35">
        <f t="shared" si="8"/>
        <v>198</v>
      </c>
      <c r="E148" s="35">
        <v>5.95</v>
      </c>
    </row>
    <row r="149" spans="1:5">
      <c r="A149" s="30">
        <v>1000</v>
      </c>
      <c r="B149" s="34">
        <f t="shared" si="6"/>
        <v>2540</v>
      </c>
      <c r="C149" s="34">
        <f t="shared" si="7"/>
        <v>100</v>
      </c>
      <c r="D149" s="35">
        <f t="shared" si="8"/>
        <v>200</v>
      </c>
      <c r="E149" s="35">
        <v>5.95</v>
      </c>
    </row>
    <row r="150" spans="1:5">
      <c r="A150" s="30">
        <v>1020</v>
      </c>
      <c r="B150" s="34">
        <f t="shared" si="6"/>
        <v>2590.8000000000002</v>
      </c>
      <c r="C150" s="34">
        <f t="shared" si="7"/>
        <v>102</v>
      </c>
      <c r="D150" s="35">
        <f t="shared" si="8"/>
        <v>204</v>
      </c>
      <c r="E150" s="35">
        <v>5.95</v>
      </c>
    </row>
    <row r="151" spans="1:5">
      <c r="A151" s="30">
        <v>1025</v>
      </c>
      <c r="B151" s="34">
        <f t="shared" si="6"/>
        <v>2603.5</v>
      </c>
      <c r="C151" s="34">
        <f t="shared" si="7"/>
        <v>102.5</v>
      </c>
      <c r="D151" s="35">
        <f t="shared" si="8"/>
        <v>205</v>
      </c>
      <c r="E151" s="35">
        <v>5.95</v>
      </c>
    </row>
    <row r="152" spans="1:5">
      <c r="A152" s="30">
        <v>1030</v>
      </c>
      <c r="B152" s="34">
        <f t="shared" si="6"/>
        <v>2616.1999999999998</v>
      </c>
      <c r="C152" s="34">
        <f t="shared" si="7"/>
        <v>103</v>
      </c>
      <c r="D152" s="35">
        <f t="shared" si="8"/>
        <v>206</v>
      </c>
      <c r="E152" s="35">
        <v>5.95</v>
      </c>
    </row>
    <row r="153" spans="1:5">
      <c r="A153" s="30">
        <v>1040</v>
      </c>
      <c r="B153" s="34">
        <f t="shared" si="6"/>
        <v>2641.6</v>
      </c>
      <c r="C153" s="34">
        <f t="shared" si="7"/>
        <v>104</v>
      </c>
      <c r="D153" s="35">
        <f t="shared" si="8"/>
        <v>208</v>
      </c>
      <c r="E153" s="35">
        <v>5.95</v>
      </c>
    </row>
    <row r="154" spans="1:5">
      <c r="A154" s="30">
        <v>1050</v>
      </c>
      <c r="B154" s="34">
        <f t="shared" si="6"/>
        <v>2667</v>
      </c>
      <c r="C154" s="34">
        <f t="shared" si="7"/>
        <v>105</v>
      </c>
      <c r="D154" s="35">
        <f t="shared" si="8"/>
        <v>210</v>
      </c>
      <c r="E154" s="35">
        <v>5.95</v>
      </c>
    </row>
    <row r="155" spans="1:5">
      <c r="A155" s="30">
        <v>1060</v>
      </c>
      <c r="B155" s="34">
        <f t="shared" si="6"/>
        <v>2692.4</v>
      </c>
      <c r="C155" s="34">
        <f t="shared" si="7"/>
        <v>106</v>
      </c>
      <c r="D155" s="35">
        <f t="shared" si="8"/>
        <v>212</v>
      </c>
      <c r="E155" s="35">
        <v>5.95</v>
      </c>
    </row>
    <row r="156" spans="1:5">
      <c r="A156" s="30">
        <v>1070</v>
      </c>
      <c r="B156" s="34">
        <f t="shared" si="6"/>
        <v>2717.8</v>
      </c>
      <c r="C156" s="34">
        <f t="shared" si="7"/>
        <v>107</v>
      </c>
      <c r="D156" s="35">
        <f t="shared" si="8"/>
        <v>214</v>
      </c>
      <c r="E156" s="35">
        <v>5.95</v>
      </c>
    </row>
    <row r="157" spans="1:5">
      <c r="A157" s="30">
        <v>1080</v>
      </c>
      <c r="B157" s="34">
        <f t="shared" si="6"/>
        <v>2743.2</v>
      </c>
      <c r="C157" s="34">
        <f t="shared" si="7"/>
        <v>108</v>
      </c>
      <c r="D157" s="35">
        <f t="shared" si="8"/>
        <v>216</v>
      </c>
      <c r="E157" s="35">
        <v>5.95</v>
      </c>
    </row>
    <row r="158" spans="1:5">
      <c r="A158" s="30">
        <v>1085</v>
      </c>
      <c r="B158" s="34">
        <f t="shared" si="6"/>
        <v>2755.9</v>
      </c>
      <c r="C158" s="34">
        <f t="shared" si="7"/>
        <v>108.5</v>
      </c>
      <c r="D158" s="35">
        <f t="shared" si="8"/>
        <v>217</v>
      </c>
      <c r="E158" s="35">
        <v>5.95</v>
      </c>
    </row>
    <row r="159" spans="1:5">
      <c r="A159" s="30">
        <v>1090</v>
      </c>
      <c r="B159" s="34">
        <f t="shared" si="6"/>
        <v>2768.6</v>
      </c>
      <c r="C159" s="34">
        <f t="shared" si="7"/>
        <v>109</v>
      </c>
      <c r="D159" s="35">
        <f t="shared" si="8"/>
        <v>218</v>
      </c>
      <c r="E159" s="35">
        <v>5.95</v>
      </c>
    </row>
    <row r="160" spans="1:5">
      <c r="A160" s="30">
        <v>1100</v>
      </c>
      <c r="B160" s="34">
        <f t="shared" si="6"/>
        <v>2794</v>
      </c>
      <c r="C160" s="34">
        <f t="shared" si="7"/>
        <v>110</v>
      </c>
      <c r="D160" s="35">
        <f t="shared" si="8"/>
        <v>220</v>
      </c>
      <c r="E160" s="35">
        <v>5.95</v>
      </c>
    </row>
    <row r="161" spans="1:5">
      <c r="A161" s="30">
        <v>1110</v>
      </c>
      <c r="B161" s="34">
        <f t="shared" si="6"/>
        <v>2819.4</v>
      </c>
      <c r="C161" s="34">
        <f t="shared" si="7"/>
        <v>111</v>
      </c>
      <c r="D161" s="35">
        <f t="shared" si="8"/>
        <v>222</v>
      </c>
      <c r="E161" s="35">
        <v>5.95</v>
      </c>
    </row>
    <row r="162" spans="1:5">
      <c r="A162" s="30">
        <v>1120</v>
      </c>
      <c r="B162" s="34">
        <f t="shared" si="6"/>
        <v>2844.8</v>
      </c>
      <c r="C162" s="34">
        <f t="shared" si="7"/>
        <v>112</v>
      </c>
      <c r="D162" s="35">
        <f t="shared" si="8"/>
        <v>224</v>
      </c>
      <c r="E162" s="35">
        <v>5.95</v>
      </c>
    </row>
    <row r="163" spans="1:5">
      <c r="A163" s="30">
        <v>1130</v>
      </c>
      <c r="B163" s="34">
        <f t="shared" si="6"/>
        <v>2870.2</v>
      </c>
      <c r="C163" s="34">
        <f t="shared" si="7"/>
        <v>113</v>
      </c>
      <c r="D163" s="35">
        <f t="shared" si="8"/>
        <v>226</v>
      </c>
      <c r="E163" s="35">
        <v>5.95</v>
      </c>
    </row>
    <row r="164" spans="1:5">
      <c r="A164" s="30">
        <v>1135</v>
      </c>
      <c r="B164" s="34">
        <f t="shared" si="6"/>
        <v>2882.9</v>
      </c>
      <c r="C164" s="34">
        <f t="shared" si="7"/>
        <v>113.5</v>
      </c>
      <c r="D164" s="35">
        <f t="shared" si="8"/>
        <v>227</v>
      </c>
      <c r="E164" s="35">
        <v>5.95</v>
      </c>
    </row>
    <row r="165" spans="1:5">
      <c r="A165" s="30">
        <v>1140</v>
      </c>
      <c r="B165" s="34">
        <f t="shared" si="6"/>
        <v>2895.6</v>
      </c>
      <c r="C165" s="34">
        <f t="shared" si="7"/>
        <v>114</v>
      </c>
      <c r="D165" s="35">
        <f t="shared" si="8"/>
        <v>228</v>
      </c>
      <c r="E165" s="35">
        <v>5.95</v>
      </c>
    </row>
    <row r="166" spans="1:5">
      <c r="A166" s="30">
        <v>1150</v>
      </c>
      <c r="B166" s="34">
        <f t="shared" si="6"/>
        <v>2921</v>
      </c>
      <c r="C166" s="34">
        <f t="shared" si="7"/>
        <v>115</v>
      </c>
      <c r="D166" s="35">
        <f t="shared" si="8"/>
        <v>230</v>
      </c>
      <c r="E166" s="35">
        <v>5.95</v>
      </c>
    </row>
    <row r="167" spans="1:5">
      <c r="A167" s="30">
        <v>1155</v>
      </c>
      <c r="B167" s="34">
        <f t="shared" si="6"/>
        <v>2933.7</v>
      </c>
      <c r="C167" s="34">
        <f t="shared" si="7"/>
        <v>115.5</v>
      </c>
      <c r="D167" s="35">
        <f t="shared" si="8"/>
        <v>231</v>
      </c>
      <c r="E167" s="35">
        <v>5.95</v>
      </c>
    </row>
    <row r="168" spans="1:5">
      <c r="A168" s="30">
        <v>1160</v>
      </c>
      <c r="B168" s="34">
        <f t="shared" si="6"/>
        <v>2946.4</v>
      </c>
      <c r="C168" s="34">
        <f t="shared" si="7"/>
        <v>116</v>
      </c>
      <c r="D168" s="35">
        <f t="shared" si="8"/>
        <v>232</v>
      </c>
      <c r="E168" s="35">
        <v>5.95</v>
      </c>
    </row>
    <row r="169" spans="1:5">
      <c r="A169" s="30">
        <v>1170</v>
      </c>
      <c r="B169" s="34">
        <f t="shared" si="6"/>
        <v>2971.8</v>
      </c>
      <c r="C169" s="34">
        <f t="shared" si="7"/>
        <v>117</v>
      </c>
      <c r="D169" s="35">
        <f t="shared" si="8"/>
        <v>234</v>
      </c>
      <c r="E169" s="35">
        <v>5.95</v>
      </c>
    </row>
    <row r="170" spans="1:5">
      <c r="A170" s="30">
        <v>1175</v>
      </c>
      <c r="B170" s="34">
        <f t="shared" si="6"/>
        <v>2984.5</v>
      </c>
      <c r="C170" s="34">
        <f t="shared" si="7"/>
        <v>117.5</v>
      </c>
      <c r="D170" s="35">
        <f t="shared" si="8"/>
        <v>235</v>
      </c>
      <c r="E170" s="35">
        <v>5.95</v>
      </c>
    </row>
    <row r="171" spans="1:5">
      <c r="A171" s="30">
        <v>1180</v>
      </c>
      <c r="B171" s="34">
        <f t="shared" si="6"/>
        <v>2997.2</v>
      </c>
      <c r="C171" s="34">
        <f t="shared" si="7"/>
        <v>118</v>
      </c>
      <c r="D171" s="35">
        <f t="shared" si="8"/>
        <v>236</v>
      </c>
      <c r="E171" s="35">
        <v>5.95</v>
      </c>
    </row>
    <row r="172" spans="1:5">
      <c r="A172" s="30">
        <v>1185</v>
      </c>
      <c r="B172" s="34">
        <f t="shared" si="6"/>
        <v>3009.9</v>
      </c>
      <c r="C172" s="34">
        <f t="shared" si="7"/>
        <v>118.5</v>
      </c>
      <c r="D172" s="35">
        <f t="shared" si="8"/>
        <v>237</v>
      </c>
      <c r="E172" s="35">
        <v>5.95</v>
      </c>
    </row>
    <row r="173" spans="1:5">
      <c r="A173" s="30">
        <v>1200</v>
      </c>
      <c r="B173" s="34">
        <f t="shared" si="6"/>
        <v>3048</v>
      </c>
      <c r="C173" s="34">
        <f t="shared" si="7"/>
        <v>120</v>
      </c>
      <c r="D173" s="35">
        <f t="shared" si="8"/>
        <v>240</v>
      </c>
      <c r="E173" s="35">
        <v>5.95</v>
      </c>
    </row>
    <row r="174" spans="1:5">
      <c r="A174" s="30">
        <v>1210</v>
      </c>
      <c r="B174" s="34">
        <f t="shared" si="6"/>
        <v>3073.4</v>
      </c>
      <c r="C174" s="34">
        <f t="shared" si="7"/>
        <v>121</v>
      </c>
      <c r="D174" s="35">
        <f t="shared" si="8"/>
        <v>242</v>
      </c>
      <c r="E174" s="35">
        <v>5.95</v>
      </c>
    </row>
    <row r="175" spans="1:5">
      <c r="A175" s="30">
        <v>1215</v>
      </c>
      <c r="B175" s="34">
        <f t="shared" si="6"/>
        <v>3086.1</v>
      </c>
      <c r="C175" s="34">
        <f t="shared" si="7"/>
        <v>121.5</v>
      </c>
      <c r="D175" s="35">
        <f t="shared" si="8"/>
        <v>243</v>
      </c>
      <c r="E175" s="35">
        <v>5.95</v>
      </c>
    </row>
    <row r="176" spans="1:5">
      <c r="A176" s="30">
        <v>1220</v>
      </c>
      <c r="B176" s="34">
        <f t="shared" si="6"/>
        <v>3098.8</v>
      </c>
      <c r="C176" s="34">
        <f t="shared" si="7"/>
        <v>122</v>
      </c>
      <c r="D176" s="35">
        <f t="shared" si="8"/>
        <v>244</v>
      </c>
      <c r="E176" s="35">
        <v>5.95</v>
      </c>
    </row>
    <row r="177" spans="1:5">
      <c r="A177" s="30">
        <v>1230</v>
      </c>
      <c r="B177" s="34">
        <f t="shared" si="6"/>
        <v>3124.2</v>
      </c>
      <c r="C177" s="34">
        <f t="shared" si="7"/>
        <v>123</v>
      </c>
      <c r="D177" s="35">
        <f t="shared" si="8"/>
        <v>246</v>
      </c>
      <c r="E177" s="35">
        <v>5.95</v>
      </c>
    </row>
    <row r="178" spans="1:5">
      <c r="A178" s="30">
        <v>1240</v>
      </c>
      <c r="B178" s="34">
        <f t="shared" si="6"/>
        <v>3149.6</v>
      </c>
      <c r="C178" s="34">
        <f t="shared" si="7"/>
        <v>124</v>
      </c>
      <c r="D178" s="35">
        <f t="shared" si="8"/>
        <v>248</v>
      </c>
      <c r="E178" s="35">
        <v>5.95</v>
      </c>
    </row>
    <row r="179" spans="1:5">
      <c r="A179" s="30">
        <v>1250</v>
      </c>
      <c r="B179" s="34">
        <f t="shared" si="6"/>
        <v>3175</v>
      </c>
      <c r="C179" s="34">
        <f t="shared" si="7"/>
        <v>125</v>
      </c>
      <c r="D179" s="35">
        <f t="shared" si="8"/>
        <v>250</v>
      </c>
      <c r="E179" s="35">
        <v>5.95</v>
      </c>
    </row>
    <row r="180" spans="1:5">
      <c r="A180" s="30">
        <v>1260</v>
      </c>
      <c r="B180" s="34">
        <f t="shared" si="6"/>
        <v>3200.4</v>
      </c>
      <c r="C180" s="34">
        <f t="shared" si="7"/>
        <v>126</v>
      </c>
      <c r="D180" s="35">
        <f t="shared" si="8"/>
        <v>252</v>
      </c>
      <c r="E180" s="35">
        <v>5.95</v>
      </c>
    </row>
    <row r="181" spans="1:5">
      <c r="A181" s="30">
        <v>1270</v>
      </c>
      <c r="B181" s="34">
        <f t="shared" si="6"/>
        <v>3225.8</v>
      </c>
      <c r="C181" s="34">
        <f t="shared" si="7"/>
        <v>127</v>
      </c>
      <c r="D181" s="35">
        <f t="shared" si="8"/>
        <v>254</v>
      </c>
      <c r="E181" s="35">
        <v>5.95</v>
      </c>
    </row>
    <row r="182" spans="1:5">
      <c r="A182" s="30">
        <v>1280</v>
      </c>
      <c r="B182" s="34">
        <f t="shared" si="6"/>
        <v>3251.2</v>
      </c>
      <c r="C182" s="34">
        <f t="shared" si="7"/>
        <v>128</v>
      </c>
      <c r="D182" s="35">
        <f t="shared" si="8"/>
        <v>256</v>
      </c>
      <c r="E182" s="35">
        <v>5.95</v>
      </c>
    </row>
    <row r="183" spans="1:5">
      <c r="A183" s="30">
        <v>1285</v>
      </c>
      <c r="B183" s="34">
        <f t="shared" si="6"/>
        <v>3263.9</v>
      </c>
      <c r="C183" s="34">
        <f t="shared" si="7"/>
        <v>128.5</v>
      </c>
      <c r="D183" s="35">
        <f t="shared" si="8"/>
        <v>257</v>
      </c>
      <c r="E183" s="35">
        <v>5.95</v>
      </c>
    </row>
    <row r="184" spans="1:5">
      <c r="A184" s="30">
        <v>1295</v>
      </c>
      <c r="B184" s="34">
        <f t="shared" si="6"/>
        <v>3289.3</v>
      </c>
      <c r="C184" s="34">
        <f t="shared" si="7"/>
        <v>129.5</v>
      </c>
      <c r="D184" s="35">
        <f t="shared" si="8"/>
        <v>259</v>
      </c>
      <c r="E184" s="35">
        <v>5.95</v>
      </c>
    </row>
    <row r="185" spans="1:5">
      <c r="A185" s="30">
        <v>1300</v>
      </c>
      <c r="B185" s="34">
        <f t="shared" si="6"/>
        <v>3302</v>
      </c>
      <c r="C185" s="34">
        <f t="shared" si="7"/>
        <v>130</v>
      </c>
      <c r="D185" s="35">
        <f t="shared" si="8"/>
        <v>260</v>
      </c>
      <c r="E185" s="35">
        <v>5.95</v>
      </c>
    </row>
    <row r="186" spans="1:5">
      <c r="A186" s="30">
        <v>1320</v>
      </c>
      <c r="B186" s="34">
        <f t="shared" si="6"/>
        <v>3352.8</v>
      </c>
      <c r="C186" s="34">
        <f t="shared" si="7"/>
        <v>132</v>
      </c>
      <c r="D186" s="35">
        <f t="shared" si="8"/>
        <v>264</v>
      </c>
      <c r="E186" s="35">
        <v>5.95</v>
      </c>
    </row>
    <row r="187" spans="1:5">
      <c r="A187" s="30">
        <v>1325</v>
      </c>
      <c r="B187" s="34">
        <f t="shared" si="6"/>
        <v>3365.5</v>
      </c>
      <c r="C187" s="34">
        <f t="shared" si="7"/>
        <v>132.5</v>
      </c>
      <c r="D187" s="35">
        <f t="shared" si="8"/>
        <v>265</v>
      </c>
      <c r="E187" s="35">
        <v>5.95</v>
      </c>
    </row>
    <row r="188" spans="1:5">
      <c r="A188" s="30">
        <v>1330</v>
      </c>
      <c r="B188" s="34">
        <f t="shared" si="6"/>
        <v>3378.2</v>
      </c>
      <c r="C188" s="34">
        <f t="shared" si="7"/>
        <v>133</v>
      </c>
      <c r="D188" s="35">
        <f t="shared" si="8"/>
        <v>266</v>
      </c>
      <c r="E188" s="35">
        <v>5.95</v>
      </c>
    </row>
    <row r="189" spans="1:5">
      <c r="A189" s="30">
        <v>1335</v>
      </c>
      <c r="B189" s="34">
        <f t="shared" ref="B189:B237" si="9">A189*2.54</f>
        <v>3390.9</v>
      </c>
      <c r="C189" s="34">
        <f t="shared" ref="C189:C237" si="10">B189/25.4</f>
        <v>133.5</v>
      </c>
      <c r="D189" s="35">
        <f t="shared" ref="D189:D237" si="11">B189/12.7</f>
        <v>267</v>
      </c>
      <c r="E189" s="35">
        <v>5.95</v>
      </c>
    </row>
    <row r="190" spans="1:5">
      <c r="A190" s="30">
        <v>1340</v>
      </c>
      <c r="B190" s="34">
        <f t="shared" si="9"/>
        <v>3403.6</v>
      </c>
      <c r="C190" s="34">
        <f t="shared" si="10"/>
        <v>134</v>
      </c>
      <c r="D190" s="35">
        <f t="shared" si="11"/>
        <v>268</v>
      </c>
      <c r="E190" s="35">
        <v>5.95</v>
      </c>
    </row>
    <row r="191" spans="1:5">
      <c r="A191" s="30">
        <v>1345</v>
      </c>
      <c r="B191" s="34">
        <f t="shared" si="9"/>
        <v>3416.3</v>
      </c>
      <c r="C191" s="34">
        <f t="shared" si="10"/>
        <v>134.5</v>
      </c>
      <c r="D191" s="35">
        <f t="shared" si="11"/>
        <v>269</v>
      </c>
      <c r="E191" s="35">
        <v>5.95</v>
      </c>
    </row>
    <row r="192" spans="1:5">
      <c r="A192" s="30">
        <v>1350</v>
      </c>
      <c r="B192" s="34">
        <f t="shared" si="9"/>
        <v>3429</v>
      </c>
      <c r="C192" s="34">
        <f t="shared" si="10"/>
        <v>135</v>
      </c>
      <c r="D192" s="35">
        <f t="shared" si="11"/>
        <v>270</v>
      </c>
      <c r="E192" s="35">
        <v>5.95</v>
      </c>
    </row>
    <row r="193" spans="1:5">
      <c r="A193" s="30">
        <v>1360</v>
      </c>
      <c r="B193" s="34">
        <f t="shared" si="9"/>
        <v>3454.4</v>
      </c>
      <c r="C193" s="34">
        <f t="shared" si="10"/>
        <v>136</v>
      </c>
      <c r="D193" s="35">
        <f t="shared" si="11"/>
        <v>272</v>
      </c>
      <c r="E193" s="35">
        <v>5.95</v>
      </c>
    </row>
    <row r="194" spans="1:5">
      <c r="A194" s="30">
        <v>1380</v>
      </c>
      <c r="B194" s="34">
        <f t="shared" si="9"/>
        <v>3505.2</v>
      </c>
      <c r="C194" s="34">
        <f t="shared" si="10"/>
        <v>138</v>
      </c>
      <c r="D194" s="35">
        <f t="shared" si="11"/>
        <v>276</v>
      </c>
      <c r="E194" s="35">
        <v>5.95</v>
      </c>
    </row>
    <row r="195" spans="1:5">
      <c r="A195" s="30">
        <v>1400</v>
      </c>
      <c r="B195" s="34">
        <f t="shared" si="9"/>
        <v>3556</v>
      </c>
      <c r="C195" s="34">
        <f t="shared" si="10"/>
        <v>140</v>
      </c>
      <c r="D195" s="35">
        <f t="shared" si="11"/>
        <v>280</v>
      </c>
      <c r="E195" s="35">
        <v>5.95</v>
      </c>
    </row>
    <row r="196" spans="1:5">
      <c r="A196" s="30">
        <v>1420</v>
      </c>
      <c r="B196" s="34">
        <f t="shared" si="9"/>
        <v>3606.8</v>
      </c>
      <c r="C196" s="34">
        <f t="shared" si="10"/>
        <v>142</v>
      </c>
      <c r="D196" s="35">
        <f t="shared" si="11"/>
        <v>284</v>
      </c>
      <c r="E196" s="35">
        <v>5.95</v>
      </c>
    </row>
    <row r="197" spans="1:5">
      <c r="A197" s="30">
        <v>1430</v>
      </c>
      <c r="B197" s="34">
        <f t="shared" si="9"/>
        <v>3632.2</v>
      </c>
      <c r="C197" s="34">
        <f t="shared" si="10"/>
        <v>143</v>
      </c>
      <c r="D197" s="35">
        <f t="shared" si="11"/>
        <v>286</v>
      </c>
      <c r="E197" s="35">
        <v>5.95</v>
      </c>
    </row>
    <row r="198" spans="1:5">
      <c r="A198" s="30">
        <v>1440</v>
      </c>
      <c r="B198" s="34">
        <f t="shared" si="9"/>
        <v>3657.6</v>
      </c>
      <c r="C198" s="34">
        <f t="shared" si="10"/>
        <v>144</v>
      </c>
      <c r="D198" s="35">
        <f t="shared" si="11"/>
        <v>288</v>
      </c>
      <c r="E198" s="35">
        <v>5.95</v>
      </c>
    </row>
    <row r="199" spans="1:5">
      <c r="A199" s="30">
        <v>1450</v>
      </c>
      <c r="B199" s="34">
        <f t="shared" si="9"/>
        <v>3683</v>
      </c>
      <c r="C199" s="34">
        <f t="shared" si="10"/>
        <v>145</v>
      </c>
      <c r="D199" s="35">
        <f t="shared" si="11"/>
        <v>290</v>
      </c>
      <c r="E199" s="35">
        <v>5.95</v>
      </c>
    </row>
    <row r="200" spans="1:5">
      <c r="A200" s="30">
        <v>1460</v>
      </c>
      <c r="B200" s="34">
        <f t="shared" si="9"/>
        <v>3708.4</v>
      </c>
      <c r="C200" s="34">
        <f t="shared" si="10"/>
        <v>146</v>
      </c>
      <c r="D200" s="35">
        <f t="shared" si="11"/>
        <v>292</v>
      </c>
      <c r="E200" s="35">
        <v>5.95</v>
      </c>
    </row>
    <row r="201" spans="1:5">
      <c r="A201" s="30">
        <v>1480</v>
      </c>
      <c r="B201" s="34">
        <f t="shared" si="9"/>
        <v>3759.2</v>
      </c>
      <c r="C201" s="34">
        <f t="shared" si="10"/>
        <v>148</v>
      </c>
      <c r="D201" s="35">
        <f t="shared" si="11"/>
        <v>296</v>
      </c>
      <c r="E201" s="35">
        <v>5.95</v>
      </c>
    </row>
    <row r="202" spans="1:5">
      <c r="A202" s="30">
        <v>1500</v>
      </c>
      <c r="B202" s="34">
        <f t="shared" si="9"/>
        <v>3810</v>
      </c>
      <c r="C202" s="34">
        <f t="shared" si="10"/>
        <v>150</v>
      </c>
      <c r="D202" s="35">
        <f t="shared" si="11"/>
        <v>300</v>
      </c>
      <c r="E202" s="35">
        <v>5.95</v>
      </c>
    </row>
    <row r="203" spans="1:5">
      <c r="A203" s="30">
        <v>1510</v>
      </c>
      <c r="B203" s="34">
        <f t="shared" si="9"/>
        <v>3835.4</v>
      </c>
      <c r="C203" s="34">
        <f t="shared" si="10"/>
        <v>151</v>
      </c>
      <c r="D203" s="35">
        <f t="shared" si="11"/>
        <v>302</v>
      </c>
      <c r="E203" s="35">
        <v>5.95</v>
      </c>
    </row>
    <row r="204" spans="1:5">
      <c r="A204" s="30">
        <v>1520</v>
      </c>
      <c r="B204" s="34">
        <f t="shared" si="9"/>
        <v>3860.8</v>
      </c>
      <c r="C204" s="34">
        <f t="shared" si="10"/>
        <v>152</v>
      </c>
      <c r="D204" s="35">
        <f t="shared" si="11"/>
        <v>304</v>
      </c>
      <c r="E204" s="35">
        <v>5.95</v>
      </c>
    </row>
    <row r="205" spans="1:5">
      <c r="A205" s="30">
        <v>1535</v>
      </c>
      <c r="B205" s="34">
        <f t="shared" si="9"/>
        <v>3898.9</v>
      </c>
      <c r="C205" s="34">
        <f t="shared" si="10"/>
        <v>153.5</v>
      </c>
      <c r="D205" s="35">
        <f t="shared" si="11"/>
        <v>307</v>
      </c>
      <c r="E205" s="35">
        <v>5.95</v>
      </c>
    </row>
    <row r="206" spans="1:5">
      <c r="A206" s="30">
        <v>1540</v>
      </c>
      <c r="B206" s="34">
        <f t="shared" si="9"/>
        <v>3911.6</v>
      </c>
      <c r="C206" s="34">
        <f t="shared" si="10"/>
        <v>154</v>
      </c>
      <c r="D206" s="35">
        <f t="shared" si="11"/>
        <v>308</v>
      </c>
      <c r="E206" s="35">
        <v>5.95</v>
      </c>
    </row>
    <row r="207" spans="1:5">
      <c r="A207" s="30">
        <v>1550</v>
      </c>
      <c r="B207" s="34">
        <f t="shared" si="9"/>
        <v>3937</v>
      </c>
      <c r="C207" s="34">
        <f t="shared" si="10"/>
        <v>155</v>
      </c>
      <c r="D207" s="35">
        <f t="shared" si="11"/>
        <v>310</v>
      </c>
      <c r="E207" s="35">
        <v>5.95</v>
      </c>
    </row>
    <row r="208" spans="1:5">
      <c r="A208" s="30">
        <v>1560</v>
      </c>
      <c r="B208" s="34">
        <f t="shared" si="9"/>
        <v>3962.4</v>
      </c>
      <c r="C208" s="34">
        <f t="shared" si="10"/>
        <v>156</v>
      </c>
      <c r="D208" s="35">
        <f t="shared" si="11"/>
        <v>312</v>
      </c>
      <c r="E208" s="35">
        <v>5.95</v>
      </c>
    </row>
    <row r="209" spans="1:5">
      <c r="A209" s="30">
        <v>1590</v>
      </c>
      <c r="B209" s="34">
        <f t="shared" si="9"/>
        <v>4038.6</v>
      </c>
      <c r="C209" s="34">
        <f t="shared" si="10"/>
        <v>159</v>
      </c>
      <c r="D209" s="35">
        <f t="shared" si="11"/>
        <v>318</v>
      </c>
      <c r="E209" s="35">
        <v>5.95</v>
      </c>
    </row>
    <row r="210" spans="1:5">
      <c r="A210" s="30">
        <v>1600</v>
      </c>
      <c r="B210" s="34">
        <f t="shared" si="9"/>
        <v>4064</v>
      </c>
      <c r="C210" s="34">
        <f t="shared" si="10"/>
        <v>160</v>
      </c>
      <c r="D210" s="35">
        <f t="shared" si="11"/>
        <v>320</v>
      </c>
      <c r="E210" s="35">
        <v>5.95</v>
      </c>
    </row>
    <row r="211" spans="1:5">
      <c r="A211" s="30">
        <v>1630</v>
      </c>
      <c r="B211" s="34">
        <f t="shared" si="9"/>
        <v>4140.2</v>
      </c>
      <c r="C211" s="34">
        <f t="shared" si="10"/>
        <v>163</v>
      </c>
      <c r="D211" s="35">
        <f t="shared" si="11"/>
        <v>326</v>
      </c>
      <c r="E211" s="35">
        <v>5.95</v>
      </c>
    </row>
    <row r="212" spans="1:5">
      <c r="A212" s="30">
        <v>1645</v>
      </c>
      <c r="B212" s="34">
        <f t="shared" si="9"/>
        <v>4178.3</v>
      </c>
      <c r="C212" s="34">
        <f t="shared" si="10"/>
        <v>164.5</v>
      </c>
      <c r="D212" s="35">
        <f t="shared" si="11"/>
        <v>329</v>
      </c>
      <c r="E212" s="35">
        <v>5.95</v>
      </c>
    </row>
    <row r="213" spans="1:5">
      <c r="A213" s="30">
        <v>1650</v>
      </c>
      <c r="B213" s="34">
        <f t="shared" si="9"/>
        <v>4191</v>
      </c>
      <c r="C213" s="34">
        <f t="shared" si="10"/>
        <v>165</v>
      </c>
      <c r="D213" s="35">
        <f t="shared" si="11"/>
        <v>330</v>
      </c>
      <c r="E213" s="35">
        <v>5.95</v>
      </c>
    </row>
    <row r="214" spans="1:5">
      <c r="A214" s="30">
        <v>1660</v>
      </c>
      <c r="B214" s="34">
        <f t="shared" si="9"/>
        <v>4216.3999999999996</v>
      </c>
      <c r="C214" s="34">
        <f t="shared" si="10"/>
        <v>166</v>
      </c>
      <c r="D214" s="35">
        <f t="shared" si="11"/>
        <v>332</v>
      </c>
      <c r="E214" s="35">
        <v>5.95</v>
      </c>
    </row>
    <row r="215" spans="1:5">
      <c r="A215" s="30">
        <v>1680</v>
      </c>
      <c r="B215" s="34">
        <f t="shared" si="9"/>
        <v>4267.2</v>
      </c>
      <c r="C215" s="34">
        <f t="shared" si="10"/>
        <v>168</v>
      </c>
      <c r="D215" s="35">
        <f t="shared" si="11"/>
        <v>336</v>
      </c>
      <c r="E215" s="35">
        <v>5.95</v>
      </c>
    </row>
    <row r="216" spans="1:5">
      <c r="A216" s="30">
        <v>1700</v>
      </c>
      <c r="B216" s="34">
        <f t="shared" si="9"/>
        <v>4318</v>
      </c>
      <c r="C216" s="34">
        <f t="shared" si="10"/>
        <v>170</v>
      </c>
      <c r="D216" s="35">
        <f t="shared" si="11"/>
        <v>340</v>
      </c>
      <c r="E216" s="35">
        <v>5.95</v>
      </c>
    </row>
    <row r="217" spans="1:5">
      <c r="A217" s="30">
        <v>1720</v>
      </c>
      <c r="B217" s="34">
        <f t="shared" si="9"/>
        <v>4368.8</v>
      </c>
      <c r="C217" s="34">
        <f t="shared" si="10"/>
        <v>172</v>
      </c>
      <c r="D217" s="35">
        <f t="shared" si="11"/>
        <v>344</v>
      </c>
      <c r="E217" s="35">
        <v>5.95</v>
      </c>
    </row>
    <row r="218" spans="1:5">
      <c r="A218" s="30">
        <v>1740</v>
      </c>
      <c r="B218" s="34">
        <f t="shared" si="9"/>
        <v>4419.6000000000004</v>
      </c>
      <c r="C218" s="34">
        <f t="shared" si="10"/>
        <v>174</v>
      </c>
      <c r="D218" s="35">
        <f t="shared" si="11"/>
        <v>348</v>
      </c>
      <c r="E218" s="35">
        <v>5.95</v>
      </c>
    </row>
    <row r="219" spans="1:5">
      <c r="A219" s="30">
        <v>1750</v>
      </c>
      <c r="B219" s="34">
        <f t="shared" si="9"/>
        <v>4445</v>
      </c>
      <c r="C219" s="34">
        <f t="shared" si="10"/>
        <v>175</v>
      </c>
      <c r="D219" s="35">
        <f t="shared" si="11"/>
        <v>350</v>
      </c>
      <c r="E219" s="35">
        <v>5.95</v>
      </c>
    </row>
    <row r="220" spans="1:5">
      <c r="A220" s="30">
        <v>1765</v>
      </c>
      <c r="B220" s="34">
        <f t="shared" si="9"/>
        <v>4483.1000000000004</v>
      </c>
      <c r="C220" s="34">
        <f t="shared" si="10"/>
        <v>176.5</v>
      </c>
      <c r="D220" s="35">
        <f t="shared" si="11"/>
        <v>353</v>
      </c>
      <c r="E220" s="35">
        <v>5.95</v>
      </c>
    </row>
    <row r="221" spans="1:5">
      <c r="A221" s="30">
        <v>1780</v>
      </c>
      <c r="B221" s="34">
        <f t="shared" si="9"/>
        <v>4521.2</v>
      </c>
      <c r="C221" s="34">
        <f t="shared" si="10"/>
        <v>178</v>
      </c>
      <c r="D221" s="35">
        <f t="shared" si="11"/>
        <v>356</v>
      </c>
      <c r="E221" s="35">
        <v>5.95</v>
      </c>
    </row>
    <row r="222" spans="1:5">
      <c r="A222" s="30">
        <v>1800</v>
      </c>
      <c r="B222" s="34">
        <f t="shared" si="9"/>
        <v>4572</v>
      </c>
      <c r="C222" s="34">
        <f t="shared" si="10"/>
        <v>180</v>
      </c>
      <c r="D222" s="35">
        <f t="shared" si="11"/>
        <v>360</v>
      </c>
      <c r="E222" s="35">
        <v>5.95</v>
      </c>
    </row>
    <row r="223" spans="1:5">
      <c r="A223" s="30">
        <v>1820</v>
      </c>
      <c r="B223" s="34">
        <f t="shared" si="9"/>
        <v>4622.8</v>
      </c>
      <c r="C223" s="34">
        <f t="shared" si="10"/>
        <v>182</v>
      </c>
      <c r="D223" s="35">
        <f t="shared" si="11"/>
        <v>364</v>
      </c>
      <c r="E223" s="35">
        <v>5.95</v>
      </c>
    </row>
    <row r="224" spans="1:5">
      <c r="A224" s="30">
        <v>1850</v>
      </c>
      <c r="B224" s="34">
        <f t="shared" si="9"/>
        <v>4699</v>
      </c>
      <c r="C224" s="34">
        <f t="shared" si="10"/>
        <v>185</v>
      </c>
      <c r="D224" s="35">
        <f t="shared" si="11"/>
        <v>370</v>
      </c>
      <c r="E224" s="35">
        <v>5.95</v>
      </c>
    </row>
    <row r="225" spans="1:5">
      <c r="A225" s="30">
        <v>1855</v>
      </c>
      <c r="B225" s="34">
        <f t="shared" si="9"/>
        <v>4711.7</v>
      </c>
      <c r="C225" s="34">
        <f t="shared" si="10"/>
        <v>185.5</v>
      </c>
      <c r="D225" s="35">
        <f t="shared" si="11"/>
        <v>371</v>
      </c>
      <c r="E225" s="35">
        <v>5.95</v>
      </c>
    </row>
    <row r="226" spans="1:5">
      <c r="A226" s="30">
        <v>1860</v>
      </c>
      <c r="B226" s="34">
        <f t="shared" si="9"/>
        <v>4724.3999999999996</v>
      </c>
      <c r="C226" s="34">
        <f t="shared" si="10"/>
        <v>186</v>
      </c>
      <c r="D226" s="35">
        <f t="shared" si="11"/>
        <v>372</v>
      </c>
      <c r="E226" s="35">
        <v>5.95</v>
      </c>
    </row>
    <row r="227" spans="1:5">
      <c r="A227" s="30">
        <v>1900</v>
      </c>
      <c r="B227" s="34">
        <f t="shared" si="9"/>
        <v>4826</v>
      </c>
      <c r="C227" s="34">
        <f t="shared" si="10"/>
        <v>190</v>
      </c>
      <c r="D227" s="35">
        <f t="shared" si="11"/>
        <v>380</v>
      </c>
      <c r="E227" s="35">
        <v>5.95</v>
      </c>
    </row>
    <row r="228" spans="1:5">
      <c r="A228" s="30">
        <v>1950</v>
      </c>
      <c r="B228" s="34">
        <f t="shared" si="9"/>
        <v>4953</v>
      </c>
      <c r="C228" s="34">
        <f t="shared" si="10"/>
        <v>195</v>
      </c>
      <c r="D228" s="35">
        <f t="shared" si="11"/>
        <v>390</v>
      </c>
      <c r="E228" s="35">
        <v>5.95</v>
      </c>
    </row>
    <row r="229" spans="1:5">
      <c r="A229" s="30">
        <v>2000</v>
      </c>
      <c r="B229" s="34">
        <f t="shared" si="9"/>
        <v>5080</v>
      </c>
      <c r="C229" s="34">
        <f t="shared" si="10"/>
        <v>200</v>
      </c>
      <c r="D229" s="35">
        <f t="shared" si="11"/>
        <v>400</v>
      </c>
      <c r="E229" s="35">
        <v>5.95</v>
      </c>
    </row>
    <row r="230" spans="1:5">
      <c r="A230" s="30">
        <v>2010</v>
      </c>
      <c r="B230" s="34">
        <f t="shared" si="9"/>
        <v>5105.3999999999996</v>
      </c>
      <c r="C230" s="34">
        <f t="shared" si="10"/>
        <v>201</v>
      </c>
      <c r="D230" s="35">
        <f t="shared" si="11"/>
        <v>402</v>
      </c>
      <c r="E230" s="35">
        <v>5.95</v>
      </c>
    </row>
    <row r="231" spans="1:5">
      <c r="A231" s="30">
        <v>2090</v>
      </c>
      <c r="B231" s="34">
        <f t="shared" si="9"/>
        <v>5308.6</v>
      </c>
      <c r="C231" s="34">
        <f t="shared" si="10"/>
        <v>209</v>
      </c>
      <c r="D231" s="35">
        <f t="shared" si="11"/>
        <v>418</v>
      </c>
      <c r="E231" s="35">
        <v>5.95</v>
      </c>
    </row>
    <row r="232" spans="1:5">
      <c r="A232" s="30">
        <v>2100</v>
      </c>
      <c r="B232" s="34">
        <f t="shared" si="9"/>
        <v>5334</v>
      </c>
      <c r="C232" s="34">
        <f t="shared" si="10"/>
        <v>210</v>
      </c>
      <c r="D232" s="35">
        <f t="shared" si="11"/>
        <v>420</v>
      </c>
      <c r="E232" s="35">
        <v>5.95</v>
      </c>
    </row>
    <row r="233" spans="1:5">
      <c r="A233" s="30">
        <v>2120</v>
      </c>
      <c r="B233" s="34">
        <f t="shared" si="9"/>
        <v>5384.8</v>
      </c>
      <c r="C233" s="34">
        <f t="shared" si="10"/>
        <v>212</v>
      </c>
      <c r="D233" s="35">
        <f t="shared" si="11"/>
        <v>424</v>
      </c>
      <c r="E233" s="35">
        <v>5.95</v>
      </c>
    </row>
    <row r="234" spans="1:5">
      <c r="A234" s="30">
        <v>2160</v>
      </c>
      <c r="B234" s="34">
        <f t="shared" si="9"/>
        <v>5486.4</v>
      </c>
      <c r="C234" s="34">
        <f t="shared" si="10"/>
        <v>216</v>
      </c>
      <c r="D234" s="35">
        <f t="shared" si="11"/>
        <v>432</v>
      </c>
      <c r="E234" s="35">
        <v>5.95</v>
      </c>
    </row>
    <row r="235" spans="1:5">
      <c r="A235" s="30">
        <v>2200</v>
      </c>
      <c r="B235" s="34">
        <f t="shared" si="9"/>
        <v>5588</v>
      </c>
      <c r="C235" s="34">
        <f t="shared" si="10"/>
        <v>220</v>
      </c>
      <c r="D235" s="35">
        <f t="shared" si="11"/>
        <v>440</v>
      </c>
      <c r="E235" s="35">
        <v>5.95</v>
      </c>
    </row>
    <row r="236" spans="1:5">
      <c r="A236" s="30">
        <v>2210</v>
      </c>
      <c r="B236" s="34">
        <f t="shared" si="9"/>
        <v>5613.4</v>
      </c>
      <c r="C236" s="34">
        <f t="shared" si="10"/>
        <v>221</v>
      </c>
      <c r="D236" s="35">
        <f t="shared" si="11"/>
        <v>442</v>
      </c>
      <c r="E236" s="35">
        <v>5.95</v>
      </c>
    </row>
    <row r="237" spans="1:5">
      <c r="A237" s="30">
        <v>2360</v>
      </c>
      <c r="B237" s="34">
        <f t="shared" si="9"/>
        <v>5994.4</v>
      </c>
      <c r="C237" s="34">
        <f t="shared" si="10"/>
        <v>236</v>
      </c>
      <c r="D237" s="35">
        <f t="shared" si="11"/>
        <v>472</v>
      </c>
      <c r="E237" s="35">
        <v>5.95</v>
      </c>
    </row>
  </sheetData>
  <mergeCells count="1">
    <mergeCell ref="A1:E1"/>
  </mergeCells>
  <phoneticPr fontId="37" type="noConversion"/>
  <pageMargins left="0.75" right="0.75" top="1" bottom="1" header="0.5" footer="0.5"/>
  <pageSetup paperSize="9" orientation="portrait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312"/>
  <sheetViews>
    <sheetView workbookViewId="0">
      <selection activeCell="I11" sqref="I11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8.05" customHeight="1">
      <c r="A1" s="161" t="s">
        <v>537</v>
      </c>
      <c r="B1" s="162"/>
      <c r="C1" s="162"/>
      <c r="D1" s="162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22">
        <v>435</v>
      </c>
      <c r="B3" s="24">
        <f t="shared" ref="B3:B10" si="0">A3</f>
        <v>435</v>
      </c>
      <c r="C3" s="24">
        <f t="shared" ref="C3:C10" si="1">B3/5</f>
        <v>87</v>
      </c>
      <c r="D3" s="24">
        <v>5.26</v>
      </c>
    </row>
    <row r="4" spans="1:4">
      <c r="A4" s="22">
        <v>440</v>
      </c>
      <c r="B4" s="24">
        <f t="shared" si="0"/>
        <v>440</v>
      </c>
      <c r="C4" s="24">
        <f t="shared" si="1"/>
        <v>88</v>
      </c>
      <c r="D4" s="24">
        <v>5.26</v>
      </c>
    </row>
    <row r="5" spans="1:4">
      <c r="A5" s="22">
        <v>445</v>
      </c>
      <c r="B5" s="24">
        <f t="shared" si="0"/>
        <v>445</v>
      </c>
      <c r="C5" s="24">
        <f t="shared" si="1"/>
        <v>89</v>
      </c>
      <c r="D5" s="24">
        <v>5.26</v>
      </c>
    </row>
    <row r="6" spans="1:4">
      <c r="A6" s="22">
        <v>450</v>
      </c>
      <c r="B6" s="24">
        <f t="shared" si="0"/>
        <v>450</v>
      </c>
      <c r="C6" s="24">
        <f t="shared" si="1"/>
        <v>90</v>
      </c>
      <c r="D6" s="24">
        <v>5.26</v>
      </c>
    </row>
    <row r="7" spans="1:4">
      <c r="A7" s="22">
        <v>455</v>
      </c>
      <c r="B7" s="24">
        <f t="shared" si="0"/>
        <v>455</v>
      </c>
      <c r="C7" s="24">
        <f t="shared" si="1"/>
        <v>91</v>
      </c>
      <c r="D7" s="24">
        <v>5.26</v>
      </c>
    </row>
    <row r="8" spans="1:4">
      <c r="A8" s="22">
        <v>460</v>
      </c>
      <c r="B8" s="24">
        <f t="shared" si="0"/>
        <v>460</v>
      </c>
      <c r="C8" s="24">
        <f t="shared" si="1"/>
        <v>92</v>
      </c>
      <c r="D8" s="24">
        <v>5.26</v>
      </c>
    </row>
    <row r="9" spans="1:4">
      <c r="A9" s="22">
        <v>465</v>
      </c>
      <c r="B9" s="24">
        <f t="shared" si="0"/>
        <v>465</v>
      </c>
      <c r="C9" s="24">
        <f t="shared" si="1"/>
        <v>93</v>
      </c>
      <c r="D9" s="24">
        <v>5.26</v>
      </c>
    </row>
    <row r="10" spans="1:4">
      <c r="A10" s="22">
        <v>470</v>
      </c>
      <c r="B10" s="24">
        <f t="shared" si="0"/>
        <v>470</v>
      </c>
      <c r="C10" s="24">
        <f t="shared" si="1"/>
        <v>94</v>
      </c>
      <c r="D10" s="24">
        <v>5.26</v>
      </c>
    </row>
    <row r="11" spans="1:4">
      <c r="A11" s="22">
        <v>475</v>
      </c>
      <c r="B11" s="24">
        <f t="shared" ref="B11:B74" si="2">A11</f>
        <v>475</v>
      </c>
      <c r="C11" s="24">
        <f t="shared" ref="C11:C74" si="3">B11/5</f>
        <v>95</v>
      </c>
      <c r="D11" s="24">
        <v>5.26</v>
      </c>
    </row>
    <row r="12" spans="1:4">
      <c r="A12" s="22">
        <v>480</v>
      </c>
      <c r="B12" s="24">
        <f t="shared" si="2"/>
        <v>480</v>
      </c>
      <c r="C12" s="24">
        <f t="shared" si="3"/>
        <v>96</v>
      </c>
      <c r="D12" s="24">
        <v>5.26</v>
      </c>
    </row>
    <row r="13" spans="1:4">
      <c r="A13" s="22">
        <v>485</v>
      </c>
      <c r="B13" s="24">
        <f t="shared" si="2"/>
        <v>485</v>
      </c>
      <c r="C13" s="24">
        <f t="shared" si="3"/>
        <v>97</v>
      </c>
      <c r="D13" s="24">
        <v>5.26</v>
      </c>
    </row>
    <row r="14" spans="1:4">
      <c r="A14" s="22">
        <v>490</v>
      </c>
      <c r="B14" s="24">
        <f t="shared" si="2"/>
        <v>490</v>
      </c>
      <c r="C14" s="24">
        <f t="shared" si="3"/>
        <v>98</v>
      </c>
      <c r="D14" s="24">
        <v>5.26</v>
      </c>
    </row>
    <row r="15" spans="1:4">
      <c r="A15" s="22">
        <v>495</v>
      </c>
      <c r="B15" s="24">
        <f t="shared" si="2"/>
        <v>495</v>
      </c>
      <c r="C15" s="24">
        <f t="shared" si="3"/>
        <v>99</v>
      </c>
      <c r="D15" s="24">
        <v>5.26</v>
      </c>
    </row>
    <row r="16" spans="1:4">
      <c r="A16" s="22">
        <v>500</v>
      </c>
      <c r="B16" s="24">
        <f t="shared" si="2"/>
        <v>500</v>
      </c>
      <c r="C16" s="24">
        <f t="shared" si="3"/>
        <v>100</v>
      </c>
      <c r="D16" s="24">
        <v>5.26</v>
      </c>
    </row>
    <row r="17" spans="1:4">
      <c r="A17" s="22">
        <v>505</v>
      </c>
      <c r="B17" s="24">
        <f t="shared" si="2"/>
        <v>505</v>
      </c>
      <c r="C17" s="24">
        <f t="shared" si="3"/>
        <v>101</v>
      </c>
      <c r="D17" s="24">
        <v>5.26</v>
      </c>
    </row>
    <row r="18" spans="1:4">
      <c r="A18" s="22">
        <v>510</v>
      </c>
      <c r="B18" s="24">
        <f t="shared" si="2"/>
        <v>510</v>
      </c>
      <c r="C18" s="24">
        <f t="shared" si="3"/>
        <v>102</v>
      </c>
      <c r="D18" s="24">
        <v>5.26</v>
      </c>
    </row>
    <row r="19" spans="1:4">
      <c r="A19" s="22">
        <v>515</v>
      </c>
      <c r="B19" s="24">
        <f t="shared" si="2"/>
        <v>515</v>
      </c>
      <c r="C19" s="24">
        <f t="shared" si="3"/>
        <v>103</v>
      </c>
      <c r="D19" s="24">
        <v>5.26</v>
      </c>
    </row>
    <row r="20" spans="1:4">
      <c r="A20" s="22">
        <v>520</v>
      </c>
      <c r="B20" s="24">
        <f t="shared" si="2"/>
        <v>520</v>
      </c>
      <c r="C20" s="24">
        <f t="shared" si="3"/>
        <v>104</v>
      </c>
      <c r="D20" s="24">
        <v>5.26</v>
      </c>
    </row>
    <row r="21" spans="1:4">
      <c r="A21" s="22">
        <v>525</v>
      </c>
      <c r="B21" s="24">
        <f t="shared" si="2"/>
        <v>525</v>
      </c>
      <c r="C21" s="24">
        <f t="shared" si="3"/>
        <v>105</v>
      </c>
      <c r="D21" s="24">
        <v>5.26</v>
      </c>
    </row>
    <row r="22" spans="1:4">
      <c r="A22" s="22">
        <v>530</v>
      </c>
      <c r="B22" s="24">
        <f t="shared" si="2"/>
        <v>530</v>
      </c>
      <c r="C22" s="24">
        <f t="shared" si="3"/>
        <v>106</v>
      </c>
      <c r="D22" s="24">
        <v>5.26</v>
      </c>
    </row>
    <row r="23" spans="1:4">
      <c r="A23" s="22">
        <v>535</v>
      </c>
      <c r="B23" s="24">
        <f t="shared" si="2"/>
        <v>535</v>
      </c>
      <c r="C23" s="24">
        <f t="shared" si="3"/>
        <v>107</v>
      </c>
      <c r="D23" s="24">
        <v>5.26</v>
      </c>
    </row>
    <row r="24" spans="1:4">
      <c r="A24" s="22">
        <v>540</v>
      </c>
      <c r="B24" s="24">
        <f t="shared" si="2"/>
        <v>540</v>
      </c>
      <c r="C24" s="24">
        <f t="shared" si="3"/>
        <v>108</v>
      </c>
      <c r="D24" s="24">
        <v>5.26</v>
      </c>
    </row>
    <row r="25" spans="1:4">
      <c r="A25" s="22">
        <v>545</v>
      </c>
      <c r="B25" s="24">
        <f t="shared" si="2"/>
        <v>545</v>
      </c>
      <c r="C25" s="24">
        <f t="shared" si="3"/>
        <v>109</v>
      </c>
      <c r="D25" s="24">
        <v>5.26</v>
      </c>
    </row>
    <row r="26" spans="1:4">
      <c r="A26" s="22">
        <v>550</v>
      </c>
      <c r="B26" s="24">
        <f t="shared" si="2"/>
        <v>550</v>
      </c>
      <c r="C26" s="24">
        <f t="shared" si="3"/>
        <v>110</v>
      </c>
      <c r="D26" s="24">
        <v>5.26</v>
      </c>
    </row>
    <row r="27" spans="1:4">
      <c r="A27" s="22">
        <v>555</v>
      </c>
      <c r="B27" s="24">
        <f t="shared" si="2"/>
        <v>555</v>
      </c>
      <c r="C27" s="24">
        <f t="shared" si="3"/>
        <v>111</v>
      </c>
      <c r="D27" s="24">
        <v>5.26</v>
      </c>
    </row>
    <row r="28" spans="1:4">
      <c r="A28" s="22">
        <v>560</v>
      </c>
      <c r="B28" s="24">
        <f t="shared" si="2"/>
        <v>560</v>
      </c>
      <c r="C28" s="24">
        <f t="shared" si="3"/>
        <v>112</v>
      </c>
      <c r="D28" s="24">
        <v>5.26</v>
      </c>
    </row>
    <row r="29" spans="1:4">
      <c r="A29" s="22">
        <v>565</v>
      </c>
      <c r="B29" s="24">
        <f t="shared" si="2"/>
        <v>565</v>
      </c>
      <c r="C29" s="24">
        <f t="shared" si="3"/>
        <v>113</v>
      </c>
      <c r="D29" s="24">
        <v>5.26</v>
      </c>
    </row>
    <row r="30" spans="1:4">
      <c r="A30" s="22">
        <v>570</v>
      </c>
      <c r="B30" s="24">
        <f t="shared" si="2"/>
        <v>570</v>
      </c>
      <c r="C30" s="24">
        <f t="shared" si="3"/>
        <v>114</v>
      </c>
      <c r="D30" s="24">
        <v>5.26</v>
      </c>
    </row>
    <row r="31" spans="1:4">
      <c r="A31" s="22">
        <v>575</v>
      </c>
      <c r="B31" s="24">
        <f t="shared" si="2"/>
        <v>575</v>
      </c>
      <c r="C31" s="24">
        <f t="shared" si="3"/>
        <v>115</v>
      </c>
      <c r="D31" s="24">
        <v>5.26</v>
      </c>
    </row>
    <row r="32" spans="1:4">
      <c r="A32" s="22">
        <v>580</v>
      </c>
      <c r="B32" s="24">
        <f t="shared" si="2"/>
        <v>580</v>
      </c>
      <c r="C32" s="24">
        <f t="shared" si="3"/>
        <v>116</v>
      </c>
      <c r="D32" s="24">
        <v>5.26</v>
      </c>
    </row>
    <row r="33" spans="1:4">
      <c r="A33" s="22">
        <v>585</v>
      </c>
      <c r="B33" s="24">
        <f t="shared" si="2"/>
        <v>585</v>
      </c>
      <c r="C33" s="24">
        <f t="shared" si="3"/>
        <v>117</v>
      </c>
      <c r="D33" s="24">
        <v>5.26</v>
      </c>
    </row>
    <row r="34" spans="1:4">
      <c r="A34" s="22">
        <v>590</v>
      </c>
      <c r="B34" s="24">
        <f t="shared" si="2"/>
        <v>590</v>
      </c>
      <c r="C34" s="24">
        <f t="shared" si="3"/>
        <v>118</v>
      </c>
      <c r="D34" s="24">
        <v>5.26</v>
      </c>
    </row>
    <row r="35" spans="1:4">
      <c r="A35" s="22">
        <v>595</v>
      </c>
      <c r="B35" s="24">
        <f t="shared" si="2"/>
        <v>595</v>
      </c>
      <c r="C35" s="24">
        <f t="shared" si="3"/>
        <v>119</v>
      </c>
      <c r="D35" s="24">
        <v>5.26</v>
      </c>
    </row>
    <row r="36" spans="1:4">
      <c r="A36" s="22">
        <v>600</v>
      </c>
      <c r="B36" s="24">
        <f t="shared" si="2"/>
        <v>600</v>
      </c>
      <c r="C36" s="24">
        <f t="shared" si="3"/>
        <v>120</v>
      </c>
      <c r="D36" s="24">
        <v>5.26</v>
      </c>
    </row>
    <row r="37" spans="1:4">
      <c r="A37" s="22">
        <v>605</v>
      </c>
      <c r="B37" s="24">
        <f t="shared" si="2"/>
        <v>605</v>
      </c>
      <c r="C37" s="24">
        <f t="shared" si="3"/>
        <v>121</v>
      </c>
      <c r="D37" s="24">
        <v>5.26</v>
      </c>
    </row>
    <row r="38" spans="1:4">
      <c r="A38" s="22">
        <v>610</v>
      </c>
      <c r="B38" s="24">
        <f t="shared" si="2"/>
        <v>610</v>
      </c>
      <c r="C38" s="24">
        <f t="shared" si="3"/>
        <v>122</v>
      </c>
      <c r="D38" s="24">
        <v>5.26</v>
      </c>
    </row>
    <row r="39" spans="1:4">
      <c r="A39" s="22">
        <v>615</v>
      </c>
      <c r="B39" s="24">
        <f t="shared" si="2"/>
        <v>615</v>
      </c>
      <c r="C39" s="24">
        <f t="shared" si="3"/>
        <v>123</v>
      </c>
      <c r="D39" s="24">
        <v>5.26</v>
      </c>
    </row>
    <row r="40" spans="1:4">
      <c r="A40" s="22">
        <v>620</v>
      </c>
      <c r="B40" s="24">
        <f t="shared" si="2"/>
        <v>620</v>
      </c>
      <c r="C40" s="24">
        <f t="shared" si="3"/>
        <v>124</v>
      </c>
      <c r="D40" s="24">
        <v>5.26</v>
      </c>
    </row>
    <row r="41" spans="1:4">
      <c r="A41" s="22">
        <v>625</v>
      </c>
      <c r="B41" s="24">
        <f t="shared" si="2"/>
        <v>625</v>
      </c>
      <c r="C41" s="24">
        <f t="shared" si="3"/>
        <v>125</v>
      </c>
      <c r="D41" s="24">
        <v>5.26</v>
      </c>
    </row>
    <row r="42" spans="1:4">
      <c r="A42" s="22">
        <v>630</v>
      </c>
      <c r="B42" s="24">
        <f t="shared" si="2"/>
        <v>630</v>
      </c>
      <c r="C42" s="24">
        <f t="shared" si="3"/>
        <v>126</v>
      </c>
      <c r="D42" s="24">
        <v>5.26</v>
      </c>
    </row>
    <row r="43" spans="1:4">
      <c r="A43" s="22">
        <v>635</v>
      </c>
      <c r="B43" s="24">
        <f t="shared" si="2"/>
        <v>635</v>
      </c>
      <c r="C43" s="24">
        <f t="shared" si="3"/>
        <v>127</v>
      </c>
      <c r="D43" s="24">
        <v>5.26</v>
      </c>
    </row>
    <row r="44" spans="1:4">
      <c r="A44" s="22">
        <v>640</v>
      </c>
      <c r="B44" s="24">
        <f t="shared" si="2"/>
        <v>640</v>
      </c>
      <c r="C44" s="24">
        <f t="shared" si="3"/>
        <v>128</v>
      </c>
      <c r="D44" s="24">
        <v>5.26</v>
      </c>
    </row>
    <row r="45" spans="1:4">
      <c r="A45" s="22">
        <v>645</v>
      </c>
      <c r="B45" s="24">
        <f t="shared" si="2"/>
        <v>645</v>
      </c>
      <c r="C45" s="24">
        <f t="shared" si="3"/>
        <v>129</v>
      </c>
      <c r="D45" s="24">
        <v>5.26</v>
      </c>
    </row>
    <row r="46" spans="1:4">
      <c r="A46" s="22">
        <v>650</v>
      </c>
      <c r="B46" s="24">
        <f t="shared" si="2"/>
        <v>650</v>
      </c>
      <c r="C46" s="24">
        <f t="shared" si="3"/>
        <v>130</v>
      </c>
      <c r="D46" s="24">
        <v>5.26</v>
      </c>
    </row>
    <row r="47" spans="1:4">
      <c r="A47" s="22">
        <v>655</v>
      </c>
      <c r="B47" s="24">
        <f t="shared" si="2"/>
        <v>655</v>
      </c>
      <c r="C47" s="24">
        <f t="shared" si="3"/>
        <v>131</v>
      </c>
      <c r="D47" s="24">
        <v>5.26</v>
      </c>
    </row>
    <row r="48" spans="1:4">
      <c r="A48" s="22">
        <v>660</v>
      </c>
      <c r="B48" s="24">
        <f t="shared" si="2"/>
        <v>660</v>
      </c>
      <c r="C48" s="24">
        <f t="shared" si="3"/>
        <v>132</v>
      </c>
      <c r="D48" s="24">
        <v>5.26</v>
      </c>
    </row>
    <row r="49" spans="1:4">
      <c r="A49" s="22">
        <v>665</v>
      </c>
      <c r="B49" s="24">
        <f t="shared" si="2"/>
        <v>665</v>
      </c>
      <c r="C49" s="24">
        <f t="shared" si="3"/>
        <v>133</v>
      </c>
      <c r="D49" s="24">
        <v>5.26</v>
      </c>
    </row>
    <row r="50" spans="1:4">
      <c r="A50" s="22">
        <v>670</v>
      </c>
      <c r="B50" s="24">
        <f t="shared" si="2"/>
        <v>670</v>
      </c>
      <c r="C50" s="24">
        <f t="shared" si="3"/>
        <v>134</v>
      </c>
      <c r="D50" s="24">
        <v>5.26</v>
      </c>
    </row>
    <row r="51" spans="1:4">
      <c r="A51" s="22">
        <v>675</v>
      </c>
      <c r="B51" s="24">
        <f t="shared" si="2"/>
        <v>675</v>
      </c>
      <c r="C51" s="24">
        <f t="shared" si="3"/>
        <v>135</v>
      </c>
      <c r="D51" s="24">
        <v>5.26</v>
      </c>
    </row>
    <row r="52" spans="1:4">
      <c r="A52" s="22">
        <v>680</v>
      </c>
      <c r="B52" s="24">
        <f t="shared" si="2"/>
        <v>680</v>
      </c>
      <c r="C52" s="24">
        <f t="shared" si="3"/>
        <v>136</v>
      </c>
      <c r="D52" s="24">
        <v>5.26</v>
      </c>
    </row>
    <row r="53" spans="1:4">
      <c r="A53" s="22">
        <v>685</v>
      </c>
      <c r="B53" s="24">
        <f t="shared" si="2"/>
        <v>685</v>
      </c>
      <c r="C53" s="24">
        <f t="shared" si="3"/>
        <v>137</v>
      </c>
      <c r="D53" s="24">
        <v>5.26</v>
      </c>
    </row>
    <row r="54" spans="1:4">
      <c r="A54" s="22">
        <v>690</v>
      </c>
      <c r="B54" s="24">
        <f t="shared" si="2"/>
        <v>690</v>
      </c>
      <c r="C54" s="24">
        <f t="shared" si="3"/>
        <v>138</v>
      </c>
      <c r="D54" s="24">
        <v>5.26</v>
      </c>
    </row>
    <row r="55" spans="1:4">
      <c r="A55" s="22">
        <v>695</v>
      </c>
      <c r="B55" s="24">
        <f t="shared" si="2"/>
        <v>695</v>
      </c>
      <c r="C55" s="24">
        <f t="shared" si="3"/>
        <v>139</v>
      </c>
      <c r="D55" s="24">
        <v>5.26</v>
      </c>
    </row>
    <row r="56" spans="1:4">
      <c r="A56" s="22">
        <v>700</v>
      </c>
      <c r="B56" s="24">
        <f t="shared" si="2"/>
        <v>700</v>
      </c>
      <c r="C56" s="24">
        <f t="shared" si="3"/>
        <v>140</v>
      </c>
      <c r="D56" s="24">
        <v>5.26</v>
      </c>
    </row>
    <row r="57" spans="1:4">
      <c r="A57" s="22">
        <v>705</v>
      </c>
      <c r="B57" s="24">
        <f t="shared" si="2"/>
        <v>705</v>
      </c>
      <c r="C57" s="24">
        <f t="shared" si="3"/>
        <v>141</v>
      </c>
      <c r="D57" s="24">
        <v>5.26</v>
      </c>
    </row>
    <row r="58" spans="1:4">
      <c r="A58" s="22">
        <v>710</v>
      </c>
      <c r="B58" s="24">
        <f t="shared" si="2"/>
        <v>710</v>
      </c>
      <c r="C58" s="24">
        <f t="shared" si="3"/>
        <v>142</v>
      </c>
      <c r="D58" s="24">
        <v>5.26</v>
      </c>
    </row>
    <row r="59" spans="1:4">
      <c r="A59" s="22">
        <v>715</v>
      </c>
      <c r="B59" s="24">
        <f t="shared" si="2"/>
        <v>715</v>
      </c>
      <c r="C59" s="24">
        <f t="shared" si="3"/>
        <v>143</v>
      </c>
      <c r="D59" s="24">
        <v>5.26</v>
      </c>
    </row>
    <row r="60" spans="1:4">
      <c r="A60" s="22">
        <v>720</v>
      </c>
      <c r="B60" s="24">
        <f t="shared" si="2"/>
        <v>720</v>
      </c>
      <c r="C60" s="24">
        <f t="shared" si="3"/>
        <v>144</v>
      </c>
      <c r="D60" s="24">
        <v>5.26</v>
      </c>
    </row>
    <row r="61" spans="1:4">
      <c r="A61" s="22">
        <v>725</v>
      </c>
      <c r="B61" s="24">
        <f t="shared" si="2"/>
        <v>725</v>
      </c>
      <c r="C61" s="24">
        <f t="shared" si="3"/>
        <v>145</v>
      </c>
      <c r="D61" s="24">
        <v>5.26</v>
      </c>
    </row>
    <row r="62" spans="1:4">
      <c r="A62" s="22">
        <v>730</v>
      </c>
      <c r="B62" s="24">
        <f t="shared" si="2"/>
        <v>730</v>
      </c>
      <c r="C62" s="24">
        <f t="shared" si="3"/>
        <v>146</v>
      </c>
      <c r="D62" s="24">
        <v>5.26</v>
      </c>
    </row>
    <row r="63" spans="1:4">
      <c r="A63" s="22">
        <v>735</v>
      </c>
      <c r="B63" s="24">
        <f t="shared" si="2"/>
        <v>735</v>
      </c>
      <c r="C63" s="24">
        <f t="shared" si="3"/>
        <v>147</v>
      </c>
      <c r="D63" s="24">
        <v>5.26</v>
      </c>
    </row>
    <row r="64" spans="1:4">
      <c r="A64" s="22">
        <v>740</v>
      </c>
      <c r="B64" s="24">
        <f t="shared" si="2"/>
        <v>740</v>
      </c>
      <c r="C64" s="24">
        <f t="shared" si="3"/>
        <v>148</v>
      </c>
      <c r="D64" s="24">
        <v>5.26</v>
      </c>
    </row>
    <row r="65" spans="1:4">
      <c r="A65" s="22">
        <v>745</v>
      </c>
      <c r="B65" s="24">
        <f t="shared" si="2"/>
        <v>745</v>
      </c>
      <c r="C65" s="24">
        <f t="shared" si="3"/>
        <v>149</v>
      </c>
      <c r="D65" s="24">
        <v>5.26</v>
      </c>
    </row>
    <row r="66" spans="1:4">
      <c r="A66" s="22">
        <v>750</v>
      </c>
      <c r="B66" s="24">
        <f t="shared" si="2"/>
        <v>750</v>
      </c>
      <c r="C66" s="24">
        <f t="shared" si="3"/>
        <v>150</v>
      </c>
      <c r="D66" s="24">
        <v>5.26</v>
      </c>
    </row>
    <row r="67" spans="1:4">
      <c r="A67" s="22">
        <v>755</v>
      </c>
      <c r="B67" s="24">
        <f t="shared" si="2"/>
        <v>755</v>
      </c>
      <c r="C67" s="24">
        <f t="shared" si="3"/>
        <v>151</v>
      </c>
      <c r="D67" s="24">
        <v>5.26</v>
      </c>
    </row>
    <row r="68" spans="1:4">
      <c r="A68" s="22">
        <v>760</v>
      </c>
      <c r="B68" s="24">
        <f t="shared" si="2"/>
        <v>760</v>
      </c>
      <c r="C68" s="24">
        <f t="shared" si="3"/>
        <v>152</v>
      </c>
      <c r="D68" s="24">
        <v>5.26</v>
      </c>
    </row>
    <row r="69" spans="1:4">
      <c r="A69" s="22">
        <v>765</v>
      </c>
      <c r="B69" s="24">
        <f t="shared" si="2"/>
        <v>765</v>
      </c>
      <c r="C69" s="24">
        <f t="shared" si="3"/>
        <v>153</v>
      </c>
      <c r="D69" s="24">
        <v>5.26</v>
      </c>
    </row>
    <row r="70" spans="1:4">
      <c r="A70" s="22">
        <v>770</v>
      </c>
      <c r="B70" s="24">
        <f t="shared" si="2"/>
        <v>770</v>
      </c>
      <c r="C70" s="24">
        <f t="shared" si="3"/>
        <v>154</v>
      </c>
      <c r="D70" s="24">
        <v>5.26</v>
      </c>
    </row>
    <row r="71" spans="1:4">
      <c r="A71" s="22">
        <v>775</v>
      </c>
      <c r="B71" s="24">
        <f t="shared" si="2"/>
        <v>775</v>
      </c>
      <c r="C71" s="24">
        <f t="shared" si="3"/>
        <v>155</v>
      </c>
      <c r="D71" s="24">
        <v>5.26</v>
      </c>
    </row>
    <row r="72" spans="1:4">
      <c r="A72" s="22">
        <v>780</v>
      </c>
      <c r="B72" s="24">
        <f t="shared" si="2"/>
        <v>780</v>
      </c>
      <c r="C72" s="24">
        <f t="shared" si="3"/>
        <v>156</v>
      </c>
      <c r="D72" s="24">
        <v>5.26</v>
      </c>
    </row>
    <row r="73" spans="1:4">
      <c r="A73" s="22">
        <v>785</v>
      </c>
      <c r="B73" s="24">
        <f t="shared" si="2"/>
        <v>785</v>
      </c>
      <c r="C73" s="24">
        <f t="shared" si="3"/>
        <v>157</v>
      </c>
      <c r="D73" s="24">
        <v>5.26</v>
      </c>
    </row>
    <row r="74" spans="1:4">
      <c r="A74" s="22">
        <v>790</v>
      </c>
      <c r="B74" s="24">
        <f t="shared" si="2"/>
        <v>790</v>
      </c>
      <c r="C74" s="24">
        <f t="shared" si="3"/>
        <v>158</v>
      </c>
      <c r="D74" s="24">
        <v>5.26</v>
      </c>
    </row>
    <row r="75" spans="1:4">
      <c r="A75" s="22">
        <v>795</v>
      </c>
      <c r="B75" s="24">
        <f t="shared" ref="B75:B138" si="4">A75</f>
        <v>795</v>
      </c>
      <c r="C75" s="24">
        <f t="shared" ref="C75:C138" si="5">B75/5</f>
        <v>159</v>
      </c>
      <c r="D75" s="24">
        <v>5.26</v>
      </c>
    </row>
    <row r="76" spans="1:4">
      <c r="A76" s="22">
        <v>800</v>
      </c>
      <c r="B76" s="24">
        <f t="shared" si="4"/>
        <v>800</v>
      </c>
      <c r="C76" s="24">
        <f t="shared" si="5"/>
        <v>160</v>
      </c>
      <c r="D76" s="24">
        <v>5.26</v>
      </c>
    </row>
    <row r="77" spans="1:4">
      <c r="A77" s="22">
        <v>805</v>
      </c>
      <c r="B77" s="24">
        <f t="shared" si="4"/>
        <v>805</v>
      </c>
      <c r="C77" s="24">
        <f t="shared" si="5"/>
        <v>161</v>
      </c>
      <c r="D77" s="24">
        <v>5.26</v>
      </c>
    </row>
    <row r="78" spans="1:4">
      <c r="A78" s="22">
        <v>810</v>
      </c>
      <c r="B78" s="24">
        <f t="shared" si="4"/>
        <v>810</v>
      </c>
      <c r="C78" s="24">
        <f t="shared" si="5"/>
        <v>162</v>
      </c>
      <c r="D78" s="24">
        <v>5.26</v>
      </c>
    </row>
    <row r="79" spans="1:4">
      <c r="A79" s="22">
        <v>815</v>
      </c>
      <c r="B79" s="24">
        <f t="shared" si="4"/>
        <v>815</v>
      </c>
      <c r="C79" s="24">
        <f t="shared" si="5"/>
        <v>163</v>
      </c>
      <c r="D79" s="24">
        <v>5.26</v>
      </c>
    </row>
    <row r="80" spans="1:4">
      <c r="A80" s="22">
        <v>820</v>
      </c>
      <c r="B80" s="24">
        <f t="shared" si="4"/>
        <v>820</v>
      </c>
      <c r="C80" s="24">
        <f t="shared" si="5"/>
        <v>164</v>
      </c>
      <c r="D80" s="24">
        <v>5.26</v>
      </c>
    </row>
    <row r="81" spans="1:4">
      <c r="A81" s="22">
        <v>825</v>
      </c>
      <c r="B81" s="24">
        <f t="shared" si="4"/>
        <v>825</v>
      </c>
      <c r="C81" s="24">
        <f t="shared" si="5"/>
        <v>165</v>
      </c>
      <c r="D81" s="24">
        <v>5.26</v>
      </c>
    </row>
    <row r="82" spans="1:4">
      <c r="A82" s="22">
        <v>830</v>
      </c>
      <c r="B82" s="24">
        <f t="shared" si="4"/>
        <v>830</v>
      </c>
      <c r="C82" s="24">
        <f t="shared" si="5"/>
        <v>166</v>
      </c>
      <c r="D82" s="24">
        <v>5.26</v>
      </c>
    </row>
    <row r="83" spans="1:4">
      <c r="A83" s="22">
        <v>835</v>
      </c>
      <c r="B83" s="24">
        <f t="shared" si="4"/>
        <v>835</v>
      </c>
      <c r="C83" s="24">
        <f t="shared" si="5"/>
        <v>167</v>
      </c>
      <c r="D83" s="24">
        <v>5.26</v>
      </c>
    </row>
    <row r="84" spans="1:4">
      <c r="A84" s="22">
        <v>840</v>
      </c>
      <c r="B84" s="24">
        <f t="shared" si="4"/>
        <v>840</v>
      </c>
      <c r="C84" s="24">
        <f t="shared" si="5"/>
        <v>168</v>
      </c>
      <c r="D84" s="24">
        <v>5.26</v>
      </c>
    </row>
    <row r="85" spans="1:4">
      <c r="A85" s="22">
        <v>845</v>
      </c>
      <c r="B85" s="24">
        <f t="shared" si="4"/>
        <v>845</v>
      </c>
      <c r="C85" s="24">
        <f t="shared" si="5"/>
        <v>169</v>
      </c>
      <c r="D85" s="24">
        <v>5.26</v>
      </c>
    </row>
    <row r="86" spans="1:4">
      <c r="A86" s="22">
        <v>850</v>
      </c>
      <c r="B86" s="24">
        <f t="shared" si="4"/>
        <v>850</v>
      </c>
      <c r="C86" s="24">
        <f t="shared" si="5"/>
        <v>170</v>
      </c>
      <c r="D86" s="24">
        <v>5.26</v>
      </c>
    </row>
    <row r="87" spans="1:4">
      <c r="A87" s="22">
        <v>855</v>
      </c>
      <c r="B87" s="24">
        <f t="shared" si="4"/>
        <v>855</v>
      </c>
      <c r="C87" s="24">
        <f t="shared" si="5"/>
        <v>171</v>
      </c>
      <c r="D87" s="24">
        <v>5.26</v>
      </c>
    </row>
    <row r="88" spans="1:4">
      <c r="A88" s="22">
        <v>860</v>
      </c>
      <c r="B88" s="24">
        <f t="shared" si="4"/>
        <v>860</v>
      </c>
      <c r="C88" s="24">
        <f t="shared" si="5"/>
        <v>172</v>
      </c>
      <c r="D88" s="24">
        <v>5.26</v>
      </c>
    </row>
    <row r="89" spans="1:4">
      <c r="A89" s="22">
        <v>865</v>
      </c>
      <c r="B89" s="24">
        <f t="shared" si="4"/>
        <v>865</v>
      </c>
      <c r="C89" s="24">
        <f t="shared" si="5"/>
        <v>173</v>
      </c>
      <c r="D89" s="24">
        <v>5.26</v>
      </c>
    </row>
    <row r="90" spans="1:4">
      <c r="A90" s="22">
        <v>870</v>
      </c>
      <c r="B90" s="24">
        <f t="shared" si="4"/>
        <v>870</v>
      </c>
      <c r="C90" s="24">
        <f t="shared" si="5"/>
        <v>174</v>
      </c>
      <c r="D90" s="24">
        <v>5.26</v>
      </c>
    </row>
    <row r="91" spans="1:4">
      <c r="A91" s="22">
        <v>875</v>
      </c>
      <c r="B91" s="24">
        <f t="shared" si="4"/>
        <v>875</v>
      </c>
      <c r="C91" s="24">
        <f t="shared" si="5"/>
        <v>175</v>
      </c>
      <c r="D91" s="24">
        <v>5.26</v>
      </c>
    </row>
    <row r="92" spans="1:4">
      <c r="A92" s="31">
        <v>880</v>
      </c>
      <c r="B92" s="24">
        <f t="shared" si="4"/>
        <v>880</v>
      </c>
      <c r="C92" s="24">
        <f t="shared" si="5"/>
        <v>176</v>
      </c>
      <c r="D92" s="24">
        <v>5.26</v>
      </c>
    </row>
    <row r="93" spans="1:4">
      <c r="A93" s="22">
        <v>885</v>
      </c>
      <c r="B93" s="24">
        <f t="shared" si="4"/>
        <v>885</v>
      </c>
      <c r="C93" s="24">
        <f t="shared" si="5"/>
        <v>177</v>
      </c>
      <c r="D93" s="24">
        <v>5.26</v>
      </c>
    </row>
    <row r="94" spans="1:4">
      <c r="A94" s="22">
        <v>890</v>
      </c>
      <c r="B94" s="24">
        <f t="shared" si="4"/>
        <v>890</v>
      </c>
      <c r="C94" s="24">
        <f t="shared" si="5"/>
        <v>178</v>
      </c>
      <c r="D94" s="24">
        <v>5.26</v>
      </c>
    </row>
    <row r="95" spans="1:4">
      <c r="A95" s="22">
        <v>895</v>
      </c>
      <c r="B95" s="24">
        <f t="shared" si="4"/>
        <v>895</v>
      </c>
      <c r="C95" s="24">
        <f t="shared" si="5"/>
        <v>179</v>
      </c>
      <c r="D95" s="24">
        <v>5.26</v>
      </c>
    </row>
    <row r="96" spans="1:4">
      <c r="A96" s="22">
        <v>900</v>
      </c>
      <c r="B96" s="24">
        <f t="shared" si="4"/>
        <v>900</v>
      </c>
      <c r="C96" s="24">
        <f t="shared" si="5"/>
        <v>180</v>
      </c>
      <c r="D96" s="24">
        <v>5.26</v>
      </c>
    </row>
    <row r="97" spans="1:4">
      <c r="A97" s="22">
        <v>905</v>
      </c>
      <c r="B97" s="24">
        <f t="shared" si="4"/>
        <v>905</v>
      </c>
      <c r="C97" s="24">
        <f t="shared" si="5"/>
        <v>181</v>
      </c>
      <c r="D97" s="24">
        <v>5.26</v>
      </c>
    </row>
    <row r="98" spans="1:4">
      <c r="A98" s="22">
        <v>910</v>
      </c>
      <c r="B98" s="24">
        <f t="shared" si="4"/>
        <v>910</v>
      </c>
      <c r="C98" s="24">
        <f t="shared" si="5"/>
        <v>182</v>
      </c>
      <c r="D98" s="24">
        <v>5.26</v>
      </c>
    </row>
    <row r="99" spans="1:4">
      <c r="A99" s="22">
        <v>915</v>
      </c>
      <c r="B99" s="24">
        <f t="shared" si="4"/>
        <v>915</v>
      </c>
      <c r="C99" s="24">
        <f t="shared" si="5"/>
        <v>183</v>
      </c>
      <c r="D99" s="24">
        <v>5.26</v>
      </c>
    </row>
    <row r="100" spans="1:4">
      <c r="A100" s="22">
        <v>920</v>
      </c>
      <c r="B100" s="24">
        <f t="shared" si="4"/>
        <v>920</v>
      </c>
      <c r="C100" s="24">
        <f t="shared" si="5"/>
        <v>184</v>
      </c>
      <c r="D100" s="24">
        <v>5.26</v>
      </c>
    </row>
    <row r="101" spans="1:4">
      <c r="A101" s="22">
        <v>925</v>
      </c>
      <c r="B101" s="24">
        <f t="shared" si="4"/>
        <v>925</v>
      </c>
      <c r="C101" s="24">
        <f t="shared" si="5"/>
        <v>185</v>
      </c>
      <c r="D101" s="24">
        <v>5.26</v>
      </c>
    </row>
    <row r="102" spans="1:4">
      <c r="A102" s="22">
        <v>930</v>
      </c>
      <c r="B102" s="24">
        <f t="shared" si="4"/>
        <v>930</v>
      </c>
      <c r="C102" s="24">
        <f t="shared" si="5"/>
        <v>186</v>
      </c>
      <c r="D102" s="24">
        <v>5.26</v>
      </c>
    </row>
    <row r="103" spans="1:4">
      <c r="A103" s="22">
        <v>935</v>
      </c>
      <c r="B103" s="24">
        <f t="shared" si="4"/>
        <v>935</v>
      </c>
      <c r="C103" s="24">
        <f t="shared" si="5"/>
        <v>187</v>
      </c>
      <c r="D103" s="24">
        <v>5.26</v>
      </c>
    </row>
    <row r="104" spans="1:4">
      <c r="A104" s="22">
        <v>940</v>
      </c>
      <c r="B104" s="24">
        <f t="shared" si="4"/>
        <v>940</v>
      </c>
      <c r="C104" s="24">
        <f t="shared" si="5"/>
        <v>188</v>
      </c>
      <c r="D104" s="24">
        <v>5.26</v>
      </c>
    </row>
    <row r="105" spans="1:4">
      <c r="A105" s="22">
        <v>945</v>
      </c>
      <c r="B105" s="24">
        <f t="shared" si="4"/>
        <v>945</v>
      </c>
      <c r="C105" s="24">
        <f t="shared" si="5"/>
        <v>189</v>
      </c>
      <c r="D105" s="24">
        <v>5.26</v>
      </c>
    </row>
    <row r="106" spans="1:4">
      <c r="A106" s="22">
        <v>950</v>
      </c>
      <c r="B106" s="24">
        <f t="shared" si="4"/>
        <v>950</v>
      </c>
      <c r="C106" s="24">
        <f t="shared" si="5"/>
        <v>190</v>
      </c>
      <c r="D106" s="24">
        <v>5.26</v>
      </c>
    </row>
    <row r="107" spans="1:4">
      <c r="A107" s="22">
        <v>955</v>
      </c>
      <c r="B107" s="24">
        <f t="shared" si="4"/>
        <v>955</v>
      </c>
      <c r="C107" s="24">
        <f t="shared" si="5"/>
        <v>191</v>
      </c>
      <c r="D107" s="24">
        <v>5.26</v>
      </c>
    </row>
    <row r="108" spans="1:4">
      <c r="A108" s="22">
        <v>960</v>
      </c>
      <c r="B108" s="24">
        <f t="shared" si="4"/>
        <v>960</v>
      </c>
      <c r="C108" s="24">
        <f t="shared" si="5"/>
        <v>192</v>
      </c>
      <c r="D108" s="24">
        <v>5.26</v>
      </c>
    </row>
    <row r="109" spans="1:4">
      <c r="A109" s="22">
        <v>965</v>
      </c>
      <c r="B109" s="24">
        <f t="shared" si="4"/>
        <v>965</v>
      </c>
      <c r="C109" s="24">
        <f t="shared" si="5"/>
        <v>193</v>
      </c>
      <c r="D109" s="24">
        <v>5.26</v>
      </c>
    </row>
    <row r="110" spans="1:4">
      <c r="A110" s="22">
        <v>970</v>
      </c>
      <c r="B110" s="24">
        <f t="shared" si="4"/>
        <v>970</v>
      </c>
      <c r="C110" s="24">
        <f t="shared" si="5"/>
        <v>194</v>
      </c>
      <c r="D110" s="24">
        <v>5.26</v>
      </c>
    </row>
    <row r="111" spans="1:4">
      <c r="A111" s="22">
        <v>975</v>
      </c>
      <c r="B111" s="24">
        <f t="shared" si="4"/>
        <v>975</v>
      </c>
      <c r="C111" s="24">
        <f t="shared" si="5"/>
        <v>195</v>
      </c>
      <c r="D111" s="24">
        <v>5.26</v>
      </c>
    </row>
    <row r="112" spans="1:4">
      <c r="A112" s="22">
        <v>980</v>
      </c>
      <c r="B112" s="24">
        <f t="shared" si="4"/>
        <v>980</v>
      </c>
      <c r="C112" s="24">
        <f t="shared" si="5"/>
        <v>196</v>
      </c>
      <c r="D112" s="24">
        <v>5.26</v>
      </c>
    </row>
    <row r="113" spans="1:4">
      <c r="A113" s="22">
        <v>985</v>
      </c>
      <c r="B113" s="24">
        <f t="shared" si="4"/>
        <v>985</v>
      </c>
      <c r="C113" s="24">
        <f t="shared" si="5"/>
        <v>197</v>
      </c>
      <c r="D113" s="24">
        <v>5.26</v>
      </c>
    </row>
    <row r="114" spans="1:4">
      <c r="A114" s="22">
        <v>990</v>
      </c>
      <c r="B114" s="24">
        <f t="shared" si="4"/>
        <v>990</v>
      </c>
      <c r="C114" s="24">
        <f t="shared" si="5"/>
        <v>198</v>
      </c>
      <c r="D114" s="24">
        <v>5.26</v>
      </c>
    </row>
    <row r="115" spans="1:4">
      <c r="A115" s="22">
        <v>995</v>
      </c>
      <c r="B115" s="24">
        <f t="shared" si="4"/>
        <v>995</v>
      </c>
      <c r="C115" s="24">
        <f t="shared" si="5"/>
        <v>199</v>
      </c>
      <c r="D115" s="24">
        <v>5.26</v>
      </c>
    </row>
    <row r="116" spans="1:4">
      <c r="A116" s="22">
        <v>1000</v>
      </c>
      <c r="B116" s="24">
        <f t="shared" si="4"/>
        <v>1000</v>
      </c>
      <c r="C116" s="24">
        <f t="shared" si="5"/>
        <v>200</v>
      </c>
      <c r="D116" s="24">
        <v>5.26</v>
      </c>
    </row>
    <row r="117" spans="1:4">
      <c r="A117" s="22">
        <v>1005</v>
      </c>
      <c r="B117" s="24">
        <f t="shared" si="4"/>
        <v>1005</v>
      </c>
      <c r="C117" s="24">
        <f t="shared" si="5"/>
        <v>201</v>
      </c>
      <c r="D117" s="24">
        <v>5.26</v>
      </c>
    </row>
    <row r="118" spans="1:4">
      <c r="A118" s="22">
        <v>1010</v>
      </c>
      <c r="B118" s="24">
        <f t="shared" si="4"/>
        <v>1010</v>
      </c>
      <c r="C118" s="24">
        <f t="shared" si="5"/>
        <v>202</v>
      </c>
      <c r="D118" s="24">
        <v>5.26</v>
      </c>
    </row>
    <row r="119" spans="1:4">
      <c r="A119" s="22">
        <v>1015</v>
      </c>
      <c r="B119" s="24">
        <f t="shared" si="4"/>
        <v>1015</v>
      </c>
      <c r="C119" s="24">
        <f t="shared" si="5"/>
        <v>203</v>
      </c>
      <c r="D119" s="24">
        <v>5.26</v>
      </c>
    </row>
    <row r="120" spans="1:4">
      <c r="A120" s="22">
        <v>1020</v>
      </c>
      <c r="B120" s="24">
        <f t="shared" si="4"/>
        <v>1020</v>
      </c>
      <c r="C120" s="24">
        <f t="shared" si="5"/>
        <v>204</v>
      </c>
      <c r="D120" s="24">
        <v>5.26</v>
      </c>
    </row>
    <row r="121" spans="1:4">
      <c r="A121" s="22">
        <v>1025</v>
      </c>
      <c r="B121" s="24">
        <f t="shared" si="4"/>
        <v>1025</v>
      </c>
      <c r="C121" s="24">
        <f t="shared" si="5"/>
        <v>205</v>
      </c>
      <c r="D121" s="24">
        <v>5.26</v>
      </c>
    </row>
    <row r="122" spans="1:4">
      <c r="A122" s="22">
        <v>1030</v>
      </c>
      <c r="B122" s="24">
        <f t="shared" si="4"/>
        <v>1030</v>
      </c>
      <c r="C122" s="24">
        <f t="shared" si="5"/>
        <v>206</v>
      </c>
      <c r="D122" s="24">
        <v>5.26</v>
      </c>
    </row>
    <row r="123" spans="1:4">
      <c r="A123" s="22">
        <v>1035</v>
      </c>
      <c r="B123" s="24">
        <f t="shared" si="4"/>
        <v>1035</v>
      </c>
      <c r="C123" s="24">
        <f t="shared" si="5"/>
        <v>207</v>
      </c>
      <c r="D123" s="24">
        <v>5.26</v>
      </c>
    </row>
    <row r="124" spans="1:4">
      <c r="A124" s="22">
        <v>1040</v>
      </c>
      <c r="B124" s="24">
        <f t="shared" si="4"/>
        <v>1040</v>
      </c>
      <c r="C124" s="24">
        <f t="shared" si="5"/>
        <v>208</v>
      </c>
      <c r="D124" s="24">
        <v>5.26</v>
      </c>
    </row>
    <row r="125" spans="1:4">
      <c r="A125" s="22">
        <v>1050</v>
      </c>
      <c r="B125" s="24">
        <f t="shared" si="4"/>
        <v>1050</v>
      </c>
      <c r="C125" s="24">
        <f t="shared" si="5"/>
        <v>210</v>
      </c>
      <c r="D125" s="24">
        <v>5.26</v>
      </c>
    </row>
    <row r="126" spans="1:4">
      <c r="A126" s="22">
        <v>1055</v>
      </c>
      <c r="B126" s="24">
        <f t="shared" si="4"/>
        <v>1055</v>
      </c>
      <c r="C126" s="24">
        <f t="shared" si="5"/>
        <v>211</v>
      </c>
      <c r="D126" s="24">
        <v>5.26</v>
      </c>
    </row>
    <row r="127" spans="1:4">
      <c r="A127" s="22">
        <v>1060</v>
      </c>
      <c r="B127" s="24">
        <f t="shared" si="4"/>
        <v>1060</v>
      </c>
      <c r="C127" s="24">
        <f t="shared" si="5"/>
        <v>212</v>
      </c>
      <c r="D127" s="24">
        <v>5.26</v>
      </c>
    </row>
    <row r="128" spans="1:4">
      <c r="A128" s="22">
        <v>1070</v>
      </c>
      <c r="B128" s="24">
        <f t="shared" si="4"/>
        <v>1070</v>
      </c>
      <c r="C128" s="24">
        <f t="shared" si="5"/>
        <v>214</v>
      </c>
      <c r="D128" s="24">
        <v>5.26</v>
      </c>
    </row>
    <row r="129" spans="1:4">
      <c r="A129" s="22">
        <v>1075</v>
      </c>
      <c r="B129" s="24">
        <f t="shared" si="4"/>
        <v>1075</v>
      </c>
      <c r="C129" s="24">
        <f t="shared" si="5"/>
        <v>215</v>
      </c>
      <c r="D129" s="24">
        <v>5.26</v>
      </c>
    </row>
    <row r="130" spans="1:4">
      <c r="A130" s="22">
        <v>1080</v>
      </c>
      <c r="B130" s="24">
        <f t="shared" si="4"/>
        <v>1080</v>
      </c>
      <c r="C130" s="24">
        <f t="shared" si="5"/>
        <v>216</v>
      </c>
      <c r="D130" s="24">
        <v>5.26</v>
      </c>
    </row>
    <row r="131" spans="1:4">
      <c r="A131" s="22">
        <v>1085</v>
      </c>
      <c r="B131" s="24">
        <f t="shared" si="4"/>
        <v>1085</v>
      </c>
      <c r="C131" s="24">
        <f t="shared" si="5"/>
        <v>217</v>
      </c>
      <c r="D131" s="24">
        <v>5.26</v>
      </c>
    </row>
    <row r="132" spans="1:4">
      <c r="A132" s="22">
        <v>1090</v>
      </c>
      <c r="B132" s="24">
        <f t="shared" si="4"/>
        <v>1090</v>
      </c>
      <c r="C132" s="24">
        <f t="shared" si="5"/>
        <v>218</v>
      </c>
      <c r="D132" s="24">
        <v>5.26</v>
      </c>
    </row>
    <row r="133" spans="1:4">
      <c r="A133" s="22">
        <v>1095</v>
      </c>
      <c r="B133" s="24">
        <f t="shared" si="4"/>
        <v>1095</v>
      </c>
      <c r="C133" s="24">
        <f t="shared" si="5"/>
        <v>219</v>
      </c>
      <c r="D133" s="24">
        <v>5.26</v>
      </c>
    </row>
    <row r="134" spans="1:4">
      <c r="A134" s="22">
        <v>1100</v>
      </c>
      <c r="B134" s="24">
        <f t="shared" si="4"/>
        <v>1100</v>
      </c>
      <c r="C134" s="24">
        <f t="shared" si="5"/>
        <v>220</v>
      </c>
      <c r="D134" s="24">
        <v>5.26</v>
      </c>
    </row>
    <row r="135" spans="1:4">
      <c r="A135" s="22">
        <v>1105</v>
      </c>
      <c r="B135" s="24">
        <f t="shared" si="4"/>
        <v>1105</v>
      </c>
      <c r="C135" s="24">
        <f t="shared" si="5"/>
        <v>221</v>
      </c>
      <c r="D135" s="24">
        <v>5.26</v>
      </c>
    </row>
    <row r="136" spans="1:4">
      <c r="A136" s="22">
        <v>1110</v>
      </c>
      <c r="B136" s="24">
        <f t="shared" si="4"/>
        <v>1110</v>
      </c>
      <c r="C136" s="24">
        <f t="shared" si="5"/>
        <v>222</v>
      </c>
      <c r="D136" s="24">
        <v>5.26</v>
      </c>
    </row>
    <row r="137" spans="1:4">
      <c r="A137" s="22">
        <v>1115</v>
      </c>
      <c r="B137" s="24">
        <f t="shared" si="4"/>
        <v>1115</v>
      </c>
      <c r="C137" s="24">
        <f t="shared" si="5"/>
        <v>223</v>
      </c>
      <c r="D137" s="24">
        <v>5.26</v>
      </c>
    </row>
    <row r="138" spans="1:4">
      <c r="A138" s="22">
        <v>1120</v>
      </c>
      <c r="B138" s="24">
        <f t="shared" si="4"/>
        <v>1120</v>
      </c>
      <c r="C138" s="24">
        <f t="shared" si="5"/>
        <v>224</v>
      </c>
      <c r="D138" s="24">
        <v>5.26</v>
      </c>
    </row>
    <row r="139" spans="1:4">
      <c r="A139" s="22">
        <v>1125</v>
      </c>
      <c r="B139" s="24">
        <f t="shared" ref="B139:B202" si="6">A139</f>
        <v>1125</v>
      </c>
      <c r="C139" s="24">
        <f t="shared" ref="C139:C202" si="7">B139/5</f>
        <v>225</v>
      </c>
      <c r="D139" s="24">
        <v>5.26</v>
      </c>
    </row>
    <row r="140" spans="1:4">
      <c r="A140" s="22">
        <v>1130</v>
      </c>
      <c r="B140" s="24">
        <f t="shared" si="6"/>
        <v>1130</v>
      </c>
      <c r="C140" s="24">
        <f t="shared" si="7"/>
        <v>226</v>
      </c>
      <c r="D140" s="24">
        <v>5.26</v>
      </c>
    </row>
    <row r="141" spans="1:4">
      <c r="A141" s="22">
        <v>1135</v>
      </c>
      <c r="B141" s="24">
        <f t="shared" si="6"/>
        <v>1135</v>
      </c>
      <c r="C141" s="24">
        <f t="shared" si="7"/>
        <v>227</v>
      </c>
      <c r="D141" s="24">
        <v>5.26</v>
      </c>
    </row>
    <row r="142" spans="1:4">
      <c r="A142" s="22">
        <v>1140</v>
      </c>
      <c r="B142" s="24">
        <f t="shared" si="6"/>
        <v>1140</v>
      </c>
      <c r="C142" s="24">
        <f t="shared" si="7"/>
        <v>228</v>
      </c>
      <c r="D142" s="24">
        <v>5.26</v>
      </c>
    </row>
    <row r="143" spans="1:4">
      <c r="A143" s="22">
        <v>1145</v>
      </c>
      <c r="B143" s="24">
        <f t="shared" si="6"/>
        <v>1145</v>
      </c>
      <c r="C143" s="24">
        <f t="shared" si="7"/>
        <v>229</v>
      </c>
      <c r="D143" s="24">
        <v>5.26</v>
      </c>
    </row>
    <row r="144" spans="1:4">
      <c r="A144" s="22">
        <v>1150</v>
      </c>
      <c r="B144" s="24">
        <f t="shared" si="6"/>
        <v>1150</v>
      </c>
      <c r="C144" s="24">
        <f t="shared" si="7"/>
        <v>230</v>
      </c>
      <c r="D144" s="24">
        <v>5.26</v>
      </c>
    </row>
    <row r="145" spans="1:4">
      <c r="A145" s="22">
        <v>1155</v>
      </c>
      <c r="B145" s="24">
        <f t="shared" si="6"/>
        <v>1155</v>
      </c>
      <c r="C145" s="24">
        <f t="shared" si="7"/>
        <v>231</v>
      </c>
      <c r="D145" s="24">
        <v>5.26</v>
      </c>
    </row>
    <row r="146" spans="1:4">
      <c r="A146" s="22">
        <v>1160</v>
      </c>
      <c r="B146" s="24">
        <f t="shared" si="6"/>
        <v>1160</v>
      </c>
      <c r="C146" s="24">
        <f t="shared" si="7"/>
        <v>232</v>
      </c>
      <c r="D146" s="24">
        <v>5.26</v>
      </c>
    </row>
    <row r="147" spans="1:4">
      <c r="A147" s="22">
        <v>1165</v>
      </c>
      <c r="B147" s="24">
        <f t="shared" si="6"/>
        <v>1165</v>
      </c>
      <c r="C147" s="24">
        <f t="shared" si="7"/>
        <v>233</v>
      </c>
      <c r="D147" s="24">
        <v>5.26</v>
      </c>
    </row>
    <row r="148" spans="1:4">
      <c r="A148" s="22">
        <v>1170</v>
      </c>
      <c r="B148" s="24">
        <f t="shared" si="6"/>
        <v>1170</v>
      </c>
      <c r="C148" s="24">
        <f t="shared" si="7"/>
        <v>234</v>
      </c>
      <c r="D148" s="24">
        <v>5.26</v>
      </c>
    </row>
    <row r="149" spans="1:4">
      <c r="A149" s="22">
        <v>1175</v>
      </c>
      <c r="B149" s="24">
        <f t="shared" si="6"/>
        <v>1175</v>
      </c>
      <c r="C149" s="24">
        <f t="shared" si="7"/>
        <v>235</v>
      </c>
      <c r="D149" s="24">
        <v>5.26</v>
      </c>
    </row>
    <row r="150" spans="1:4">
      <c r="A150" s="22">
        <v>1180</v>
      </c>
      <c r="B150" s="24">
        <f t="shared" si="6"/>
        <v>1180</v>
      </c>
      <c r="C150" s="24">
        <f t="shared" si="7"/>
        <v>236</v>
      </c>
      <c r="D150" s="24">
        <v>5.26</v>
      </c>
    </row>
    <row r="151" spans="1:4">
      <c r="A151" s="22">
        <v>1185</v>
      </c>
      <c r="B151" s="24">
        <f t="shared" si="6"/>
        <v>1185</v>
      </c>
      <c r="C151" s="24">
        <f t="shared" si="7"/>
        <v>237</v>
      </c>
      <c r="D151" s="24">
        <v>5.26</v>
      </c>
    </row>
    <row r="152" spans="1:4">
      <c r="A152" s="22">
        <v>1190</v>
      </c>
      <c r="B152" s="24">
        <f t="shared" si="6"/>
        <v>1190</v>
      </c>
      <c r="C152" s="24">
        <f t="shared" si="7"/>
        <v>238</v>
      </c>
      <c r="D152" s="24">
        <v>5.26</v>
      </c>
    </row>
    <row r="153" spans="1:4">
      <c r="A153" s="22">
        <v>1195</v>
      </c>
      <c r="B153" s="24">
        <f t="shared" si="6"/>
        <v>1195</v>
      </c>
      <c r="C153" s="24">
        <f t="shared" si="7"/>
        <v>239</v>
      </c>
      <c r="D153" s="24">
        <v>5.26</v>
      </c>
    </row>
    <row r="154" spans="1:4">
      <c r="A154" s="22">
        <v>1200</v>
      </c>
      <c r="B154" s="24">
        <f t="shared" si="6"/>
        <v>1200</v>
      </c>
      <c r="C154" s="24">
        <f t="shared" si="7"/>
        <v>240</v>
      </c>
      <c r="D154" s="24">
        <v>5.26</v>
      </c>
    </row>
    <row r="155" spans="1:4">
      <c r="A155" s="22">
        <v>1210</v>
      </c>
      <c r="B155" s="24">
        <f t="shared" si="6"/>
        <v>1210</v>
      </c>
      <c r="C155" s="24">
        <f t="shared" si="7"/>
        <v>242</v>
      </c>
      <c r="D155" s="24">
        <v>5.26</v>
      </c>
    </row>
    <row r="156" spans="1:4">
      <c r="A156" s="22">
        <v>1215</v>
      </c>
      <c r="B156" s="24">
        <f t="shared" si="6"/>
        <v>1215</v>
      </c>
      <c r="C156" s="24">
        <f t="shared" si="7"/>
        <v>243</v>
      </c>
      <c r="D156" s="24">
        <v>5.26</v>
      </c>
    </row>
    <row r="157" spans="1:4">
      <c r="A157" s="22">
        <v>1220</v>
      </c>
      <c r="B157" s="24">
        <f t="shared" si="6"/>
        <v>1220</v>
      </c>
      <c r="C157" s="24">
        <f t="shared" si="7"/>
        <v>244</v>
      </c>
      <c r="D157" s="24">
        <v>5.26</v>
      </c>
    </row>
    <row r="158" spans="1:4">
      <c r="A158" s="22">
        <v>1225</v>
      </c>
      <c r="B158" s="24">
        <f t="shared" si="6"/>
        <v>1225</v>
      </c>
      <c r="C158" s="24">
        <f t="shared" si="7"/>
        <v>245</v>
      </c>
      <c r="D158" s="24">
        <v>5.26</v>
      </c>
    </row>
    <row r="159" spans="1:4">
      <c r="A159" s="22">
        <v>1230</v>
      </c>
      <c r="B159" s="24">
        <f t="shared" si="6"/>
        <v>1230</v>
      </c>
      <c r="C159" s="24">
        <f t="shared" si="7"/>
        <v>246</v>
      </c>
      <c r="D159" s="24">
        <v>5.26</v>
      </c>
    </row>
    <row r="160" spans="1:4">
      <c r="A160" s="22">
        <v>1235</v>
      </c>
      <c r="B160" s="24">
        <f t="shared" si="6"/>
        <v>1235</v>
      </c>
      <c r="C160" s="24">
        <f t="shared" si="7"/>
        <v>247</v>
      </c>
      <c r="D160" s="24">
        <v>5.26</v>
      </c>
    </row>
    <row r="161" spans="1:4">
      <c r="A161" s="22">
        <v>1240</v>
      </c>
      <c r="B161" s="24">
        <f t="shared" si="6"/>
        <v>1240</v>
      </c>
      <c r="C161" s="24">
        <f t="shared" si="7"/>
        <v>248</v>
      </c>
      <c r="D161" s="24">
        <v>5.26</v>
      </c>
    </row>
    <row r="162" spans="1:4">
      <c r="A162" s="22">
        <v>1250</v>
      </c>
      <c r="B162" s="24">
        <f t="shared" si="6"/>
        <v>1250</v>
      </c>
      <c r="C162" s="24">
        <f t="shared" si="7"/>
        <v>250</v>
      </c>
      <c r="D162" s="24">
        <v>5.26</v>
      </c>
    </row>
    <row r="163" spans="1:4">
      <c r="A163" s="22">
        <v>1255</v>
      </c>
      <c r="B163" s="24">
        <f t="shared" si="6"/>
        <v>1255</v>
      </c>
      <c r="C163" s="24">
        <f t="shared" si="7"/>
        <v>251</v>
      </c>
      <c r="D163" s="24">
        <v>5.26</v>
      </c>
    </row>
    <row r="164" spans="1:4">
      <c r="A164" s="22">
        <v>1260</v>
      </c>
      <c r="B164" s="24">
        <f t="shared" si="6"/>
        <v>1260</v>
      </c>
      <c r="C164" s="24">
        <f t="shared" si="7"/>
        <v>252</v>
      </c>
      <c r="D164" s="24">
        <v>5.26</v>
      </c>
    </row>
    <row r="165" spans="1:4">
      <c r="A165" s="22">
        <v>1265</v>
      </c>
      <c r="B165" s="24">
        <f t="shared" si="6"/>
        <v>1265</v>
      </c>
      <c r="C165" s="24">
        <f t="shared" si="7"/>
        <v>253</v>
      </c>
      <c r="D165" s="24">
        <v>5.26</v>
      </c>
    </row>
    <row r="166" spans="1:4">
      <c r="A166" s="22">
        <v>1270</v>
      </c>
      <c r="B166" s="24">
        <f t="shared" si="6"/>
        <v>1270</v>
      </c>
      <c r="C166" s="24">
        <f t="shared" si="7"/>
        <v>254</v>
      </c>
      <c r="D166" s="24">
        <v>5.26</v>
      </c>
    </row>
    <row r="167" spans="1:4">
      <c r="A167" s="22">
        <v>1275</v>
      </c>
      <c r="B167" s="24">
        <f t="shared" si="6"/>
        <v>1275</v>
      </c>
      <c r="C167" s="24">
        <f t="shared" si="7"/>
        <v>255</v>
      </c>
      <c r="D167" s="24">
        <v>5.26</v>
      </c>
    </row>
    <row r="168" spans="1:4">
      <c r="A168" s="22">
        <v>1280</v>
      </c>
      <c r="B168" s="24">
        <f t="shared" si="6"/>
        <v>1280</v>
      </c>
      <c r="C168" s="24">
        <f t="shared" si="7"/>
        <v>256</v>
      </c>
      <c r="D168" s="24">
        <v>5.26</v>
      </c>
    </row>
    <row r="169" spans="1:4">
      <c r="A169" s="22">
        <v>1285</v>
      </c>
      <c r="B169" s="24">
        <f t="shared" si="6"/>
        <v>1285</v>
      </c>
      <c r="C169" s="24">
        <f t="shared" si="7"/>
        <v>257</v>
      </c>
      <c r="D169" s="24">
        <v>5.26</v>
      </c>
    </row>
    <row r="170" spans="1:4">
      <c r="A170" s="22">
        <v>1290</v>
      </c>
      <c r="B170" s="24">
        <f t="shared" si="6"/>
        <v>1290</v>
      </c>
      <c r="C170" s="24">
        <f t="shared" si="7"/>
        <v>258</v>
      </c>
      <c r="D170" s="24">
        <v>5.26</v>
      </c>
    </row>
    <row r="171" spans="1:4">
      <c r="A171" s="22">
        <v>1295</v>
      </c>
      <c r="B171" s="24">
        <f t="shared" si="6"/>
        <v>1295</v>
      </c>
      <c r="C171" s="24">
        <f t="shared" si="7"/>
        <v>259</v>
      </c>
      <c r="D171" s="24">
        <v>5.26</v>
      </c>
    </row>
    <row r="172" spans="1:4">
      <c r="A172" s="22">
        <v>1300</v>
      </c>
      <c r="B172" s="24">
        <f t="shared" si="6"/>
        <v>1300</v>
      </c>
      <c r="C172" s="24">
        <f t="shared" si="7"/>
        <v>260</v>
      </c>
      <c r="D172" s="24">
        <v>5.26</v>
      </c>
    </row>
    <row r="173" spans="1:4">
      <c r="A173" s="22">
        <v>1310</v>
      </c>
      <c r="B173" s="24">
        <f t="shared" si="6"/>
        <v>1310</v>
      </c>
      <c r="C173" s="24">
        <f t="shared" si="7"/>
        <v>262</v>
      </c>
      <c r="D173" s="24">
        <v>5.26</v>
      </c>
    </row>
    <row r="174" spans="1:4">
      <c r="A174" s="22">
        <v>1315</v>
      </c>
      <c r="B174" s="24">
        <f t="shared" si="6"/>
        <v>1315</v>
      </c>
      <c r="C174" s="24">
        <f t="shared" si="7"/>
        <v>263</v>
      </c>
      <c r="D174" s="24">
        <v>5.26</v>
      </c>
    </row>
    <row r="175" spans="1:4">
      <c r="A175" s="22">
        <v>1320</v>
      </c>
      <c r="B175" s="24">
        <f t="shared" si="6"/>
        <v>1320</v>
      </c>
      <c r="C175" s="24">
        <f t="shared" si="7"/>
        <v>264</v>
      </c>
      <c r="D175" s="24">
        <v>5.26</v>
      </c>
    </row>
    <row r="176" spans="1:4">
      <c r="A176" s="22">
        <v>1325</v>
      </c>
      <c r="B176" s="24">
        <f t="shared" si="6"/>
        <v>1325</v>
      </c>
      <c r="C176" s="24">
        <f t="shared" si="7"/>
        <v>265</v>
      </c>
      <c r="D176" s="24">
        <v>5.26</v>
      </c>
    </row>
    <row r="177" spans="1:4">
      <c r="A177" s="22">
        <v>1330</v>
      </c>
      <c r="B177" s="24">
        <f t="shared" si="6"/>
        <v>1330</v>
      </c>
      <c r="C177" s="24">
        <f t="shared" si="7"/>
        <v>266</v>
      </c>
      <c r="D177" s="24">
        <v>5.26</v>
      </c>
    </row>
    <row r="178" spans="1:4">
      <c r="A178" s="22">
        <v>1335</v>
      </c>
      <c r="B178" s="24">
        <f t="shared" si="6"/>
        <v>1335</v>
      </c>
      <c r="C178" s="24">
        <f t="shared" si="7"/>
        <v>267</v>
      </c>
      <c r="D178" s="24">
        <v>5.26</v>
      </c>
    </row>
    <row r="179" spans="1:4">
      <c r="A179" s="22">
        <v>1340</v>
      </c>
      <c r="B179" s="24">
        <f t="shared" si="6"/>
        <v>1340</v>
      </c>
      <c r="C179" s="24">
        <f t="shared" si="7"/>
        <v>268</v>
      </c>
      <c r="D179" s="24">
        <v>5.26</v>
      </c>
    </row>
    <row r="180" spans="1:4">
      <c r="A180" s="22">
        <v>1350</v>
      </c>
      <c r="B180" s="24">
        <f t="shared" si="6"/>
        <v>1350</v>
      </c>
      <c r="C180" s="24">
        <f t="shared" si="7"/>
        <v>270</v>
      </c>
      <c r="D180" s="24">
        <v>5.26</v>
      </c>
    </row>
    <row r="181" spans="1:4">
      <c r="A181" s="22">
        <v>1360</v>
      </c>
      <c r="B181" s="24">
        <f t="shared" si="6"/>
        <v>1360</v>
      </c>
      <c r="C181" s="24">
        <f t="shared" si="7"/>
        <v>272</v>
      </c>
      <c r="D181" s="24">
        <v>5.26</v>
      </c>
    </row>
    <row r="182" spans="1:4">
      <c r="A182" s="22">
        <v>1365</v>
      </c>
      <c r="B182" s="24">
        <f t="shared" si="6"/>
        <v>1365</v>
      </c>
      <c r="C182" s="24">
        <f t="shared" si="7"/>
        <v>273</v>
      </c>
      <c r="D182" s="24">
        <v>5.26</v>
      </c>
    </row>
    <row r="183" spans="1:4">
      <c r="A183" s="22">
        <v>1370</v>
      </c>
      <c r="B183" s="24">
        <f t="shared" si="6"/>
        <v>1370</v>
      </c>
      <c r="C183" s="24">
        <f t="shared" si="7"/>
        <v>274</v>
      </c>
      <c r="D183" s="24">
        <v>5.26</v>
      </c>
    </row>
    <row r="184" spans="1:4">
      <c r="A184" s="22">
        <v>1375</v>
      </c>
      <c r="B184" s="24">
        <f t="shared" si="6"/>
        <v>1375</v>
      </c>
      <c r="C184" s="24">
        <f t="shared" si="7"/>
        <v>275</v>
      </c>
      <c r="D184" s="24">
        <v>5.26</v>
      </c>
    </row>
    <row r="185" spans="1:4">
      <c r="A185" s="22">
        <v>1380</v>
      </c>
      <c r="B185" s="24">
        <f t="shared" si="6"/>
        <v>1380</v>
      </c>
      <c r="C185" s="24">
        <f t="shared" si="7"/>
        <v>276</v>
      </c>
      <c r="D185" s="24">
        <v>5.26</v>
      </c>
    </row>
    <row r="186" spans="1:4">
      <c r="A186" s="22">
        <v>1390</v>
      </c>
      <c r="B186" s="24">
        <f t="shared" si="6"/>
        <v>1390</v>
      </c>
      <c r="C186" s="24">
        <f t="shared" si="7"/>
        <v>278</v>
      </c>
      <c r="D186" s="24">
        <v>5.26</v>
      </c>
    </row>
    <row r="187" spans="1:4">
      <c r="A187" s="22">
        <v>1400</v>
      </c>
      <c r="B187" s="24">
        <f t="shared" si="6"/>
        <v>1400</v>
      </c>
      <c r="C187" s="24">
        <f t="shared" si="7"/>
        <v>280</v>
      </c>
      <c r="D187" s="24">
        <v>5.26</v>
      </c>
    </row>
    <row r="188" spans="1:4">
      <c r="A188" s="22">
        <v>1410</v>
      </c>
      <c r="B188" s="24">
        <f t="shared" si="6"/>
        <v>1410</v>
      </c>
      <c r="C188" s="24">
        <f t="shared" si="7"/>
        <v>282</v>
      </c>
      <c r="D188" s="24">
        <v>5.26</v>
      </c>
    </row>
    <row r="189" spans="1:4">
      <c r="A189" s="22">
        <v>1420</v>
      </c>
      <c r="B189" s="24">
        <f t="shared" si="6"/>
        <v>1420</v>
      </c>
      <c r="C189" s="24">
        <f t="shared" si="7"/>
        <v>284</v>
      </c>
      <c r="D189" s="24">
        <v>5.26</v>
      </c>
    </row>
    <row r="190" spans="1:4">
      <c r="A190" s="22">
        <v>1425</v>
      </c>
      <c r="B190" s="24">
        <f t="shared" si="6"/>
        <v>1425</v>
      </c>
      <c r="C190" s="24">
        <f t="shared" si="7"/>
        <v>285</v>
      </c>
      <c r="D190" s="24">
        <v>5.26</v>
      </c>
    </row>
    <row r="191" spans="1:4">
      <c r="A191" s="22">
        <v>1430</v>
      </c>
      <c r="B191" s="24">
        <f t="shared" si="6"/>
        <v>1430</v>
      </c>
      <c r="C191" s="24">
        <f t="shared" si="7"/>
        <v>286</v>
      </c>
      <c r="D191" s="24">
        <v>5.26</v>
      </c>
    </row>
    <row r="192" spans="1:4">
      <c r="A192" s="22">
        <v>1435</v>
      </c>
      <c r="B192" s="24">
        <f t="shared" si="6"/>
        <v>1435</v>
      </c>
      <c r="C192" s="24">
        <f t="shared" si="7"/>
        <v>287</v>
      </c>
      <c r="D192" s="24">
        <v>5.26</v>
      </c>
    </row>
    <row r="193" spans="1:4">
      <c r="A193" s="22">
        <v>1440</v>
      </c>
      <c r="B193" s="24">
        <f t="shared" si="6"/>
        <v>1440</v>
      </c>
      <c r="C193" s="24">
        <f t="shared" si="7"/>
        <v>288</v>
      </c>
      <c r="D193" s="24">
        <v>5.26</v>
      </c>
    </row>
    <row r="194" spans="1:4">
      <c r="A194" s="22">
        <v>1450</v>
      </c>
      <c r="B194" s="24">
        <f t="shared" si="6"/>
        <v>1450</v>
      </c>
      <c r="C194" s="24">
        <f t="shared" si="7"/>
        <v>290</v>
      </c>
      <c r="D194" s="24">
        <v>5.26</v>
      </c>
    </row>
    <row r="195" spans="1:4">
      <c r="A195" s="22">
        <v>1455</v>
      </c>
      <c r="B195" s="24">
        <f t="shared" si="6"/>
        <v>1455</v>
      </c>
      <c r="C195" s="24">
        <f t="shared" si="7"/>
        <v>291</v>
      </c>
      <c r="D195" s="24">
        <v>5.26</v>
      </c>
    </row>
    <row r="196" spans="1:4">
      <c r="A196" s="22">
        <v>1460</v>
      </c>
      <c r="B196" s="24">
        <f t="shared" si="6"/>
        <v>1460</v>
      </c>
      <c r="C196" s="24">
        <f t="shared" si="7"/>
        <v>292</v>
      </c>
      <c r="D196" s="24">
        <v>5.26</v>
      </c>
    </row>
    <row r="197" spans="1:4">
      <c r="A197" s="22">
        <v>1470</v>
      </c>
      <c r="B197" s="24">
        <f t="shared" si="6"/>
        <v>1470</v>
      </c>
      <c r="C197" s="24">
        <f t="shared" si="7"/>
        <v>294</v>
      </c>
      <c r="D197" s="24">
        <v>5.26</v>
      </c>
    </row>
    <row r="198" spans="1:4">
      <c r="A198" s="22">
        <v>1475</v>
      </c>
      <c r="B198" s="24">
        <f t="shared" si="6"/>
        <v>1475</v>
      </c>
      <c r="C198" s="24">
        <f t="shared" si="7"/>
        <v>295</v>
      </c>
      <c r="D198" s="24">
        <v>5.26</v>
      </c>
    </row>
    <row r="199" spans="1:4">
      <c r="A199" s="22">
        <v>1480</v>
      </c>
      <c r="B199" s="24">
        <f t="shared" si="6"/>
        <v>1480</v>
      </c>
      <c r="C199" s="24">
        <f t="shared" si="7"/>
        <v>296</v>
      </c>
      <c r="D199" s="24">
        <v>5.26</v>
      </c>
    </row>
    <row r="200" spans="1:4">
      <c r="A200" s="22">
        <v>1490</v>
      </c>
      <c r="B200" s="24">
        <f t="shared" si="6"/>
        <v>1490</v>
      </c>
      <c r="C200" s="24">
        <f t="shared" si="7"/>
        <v>298</v>
      </c>
      <c r="D200" s="24">
        <v>5.26</v>
      </c>
    </row>
    <row r="201" spans="1:4">
      <c r="A201" s="22">
        <v>1500</v>
      </c>
      <c r="B201" s="24">
        <f t="shared" si="6"/>
        <v>1500</v>
      </c>
      <c r="C201" s="24">
        <f t="shared" si="7"/>
        <v>300</v>
      </c>
      <c r="D201" s="24">
        <v>5.26</v>
      </c>
    </row>
    <row r="202" spans="1:4">
      <c r="A202" s="22">
        <v>1520</v>
      </c>
      <c r="B202" s="24">
        <f t="shared" si="6"/>
        <v>1520</v>
      </c>
      <c r="C202" s="24">
        <f t="shared" si="7"/>
        <v>304</v>
      </c>
      <c r="D202" s="24">
        <v>5.26</v>
      </c>
    </row>
    <row r="203" spans="1:4">
      <c r="A203" s="22">
        <v>1525</v>
      </c>
      <c r="B203" s="24">
        <f t="shared" ref="B203:B266" si="8">A203</f>
        <v>1525</v>
      </c>
      <c r="C203" s="24">
        <f t="shared" ref="C203:C266" si="9">B203/5</f>
        <v>305</v>
      </c>
      <c r="D203" s="24">
        <v>5.26</v>
      </c>
    </row>
    <row r="204" spans="1:4">
      <c r="A204" s="22">
        <v>1530</v>
      </c>
      <c r="B204" s="24">
        <f t="shared" si="8"/>
        <v>1530</v>
      </c>
      <c r="C204" s="24">
        <f t="shared" si="9"/>
        <v>306</v>
      </c>
      <c r="D204" s="24">
        <v>5.26</v>
      </c>
    </row>
    <row r="205" spans="1:4">
      <c r="A205" s="22">
        <v>1540</v>
      </c>
      <c r="B205" s="24">
        <f t="shared" si="8"/>
        <v>1540</v>
      </c>
      <c r="C205" s="24">
        <f t="shared" si="9"/>
        <v>308</v>
      </c>
      <c r="D205" s="24">
        <v>5.26</v>
      </c>
    </row>
    <row r="206" spans="1:4">
      <c r="A206" s="22">
        <v>1550</v>
      </c>
      <c r="B206" s="24">
        <f t="shared" si="8"/>
        <v>1550</v>
      </c>
      <c r="C206" s="24">
        <f t="shared" si="9"/>
        <v>310</v>
      </c>
      <c r="D206" s="24">
        <v>5.26</v>
      </c>
    </row>
    <row r="207" spans="1:4">
      <c r="A207" s="22">
        <v>1560</v>
      </c>
      <c r="B207" s="24">
        <f t="shared" si="8"/>
        <v>1560</v>
      </c>
      <c r="C207" s="24">
        <f t="shared" si="9"/>
        <v>312</v>
      </c>
      <c r="D207" s="24">
        <v>5.26</v>
      </c>
    </row>
    <row r="208" spans="1:4">
      <c r="A208" s="22">
        <v>1570</v>
      </c>
      <c r="B208" s="24">
        <f t="shared" si="8"/>
        <v>1570</v>
      </c>
      <c r="C208" s="24">
        <f t="shared" si="9"/>
        <v>314</v>
      </c>
      <c r="D208" s="24">
        <v>5.26</v>
      </c>
    </row>
    <row r="209" spans="1:4">
      <c r="A209" s="22">
        <v>1575</v>
      </c>
      <c r="B209" s="24">
        <f t="shared" si="8"/>
        <v>1575</v>
      </c>
      <c r="C209" s="24">
        <f t="shared" si="9"/>
        <v>315</v>
      </c>
      <c r="D209" s="24">
        <v>5.26</v>
      </c>
    </row>
    <row r="210" spans="1:4">
      <c r="A210" s="22">
        <v>1590</v>
      </c>
      <c r="B210" s="24">
        <f t="shared" si="8"/>
        <v>1590</v>
      </c>
      <c r="C210" s="24">
        <f t="shared" si="9"/>
        <v>318</v>
      </c>
      <c r="D210" s="24">
        <v>5.26</v>
      </c>
    </row>
    <row r="211" spans="1:4">
      <c r="A211" s="22">
        <v>1595</v>
      </c>
      <c r="B211" s="24">
        <f t="shared" si="8"/>
        <v>1595</v>
      </c>
      <c r="C211" s="24">
        <f t="shared" si="9"/>
        <v>319</v>
      </c>
      <c r="D211" s="24">
        <v>5.26</v>
      </c>
    </row>
    <row r="212" spans="1:4">
      <c r="A212" s="22">
        <v>1600</v>
      </c>
      <c r="B212" s="24">
        <f t="shared" si="8"/>
        <v>1600</v>
      </c>
      <c r="C212" s="24">
        <f t="shared" si="9"/>
        <v>320</v>
      </c>
      <c r="D212" s="24">
        <v>5.26</v>
      </c>
    </row>
    <row r="213" spans="1:4">
      <c r="A213" s="22">
        <v>1605</v>
      </c>
      <c r="B213" s="24">
        <f t="shared" si="8"/>
        <v>1605</v>
      </c>
      <c r="C213" s="24">
        <f t="shared" si="9"/>
        <v>321</v>
      </c>
      <c r="D213" s="24">
        <v>5.26</v>
      </c>
    </row>
    <row r="214" spans="1:4">
      <c r="A214" s="22">
        <v>1610</v>
      </c>
      <c r="B214" s="24">
        <f t="shared" si="8"/>
        <v>1610</v>
      </c>
      <c r="C214" s="24">
        <f t="shared" si="9"/>
        <v>322</v>
      </c>
      <c r="D214" s="24">
        <v>5.26</v>
      </c>
    </row>
    <row r="215" spans="1:4">
      <c r="A215" s="22">
        <v>1615</v>
      </c>
      <c r="B215" s="24">
        <f t="shared" si="8"/>
        <v>1615</v>
      </c>
      <c r="C215" s="24">
        <f t="shared" si="9"/>
        <v>323</v>
      </c>
      <c r="D215" s="24">
        <v>5.26</v>
      </c>
    </row>
    <row r="216" spans="1:4">
      <c r="A216" s="22">
        <v>1635</v>
      </c>
      <c r="B216" s="24">
        <f t="shared" si="8"/>
        <v>1635</v>
      </c>
      <c r="C216" s="24">
        <f t="shared" si="9"/>
        <v>327</v>
      </c>
      <c r="D216" s="24">
        <v>5.26</v>
      </c>
    </row>
    <row r="217" spans="1:4">
      <c r="A217" s="22">
        <v>1640</v>
      </c>
      <c r="B217" s="24">
        <f t="shared" si="8"/>
        <v>1640</v>
      </c>
      <c r="C217" s="24">
        <f t="shared" si="9"/>
        <v>328</v>
      </c>
      <c r="D217" s="24">
        <v>5.26</v>
      </c>
    </row>
    <row r="218" spans="1:4">
      <c r="A218" s="22">
        <v>1650</v>
      </c>
      <c r="B218" s="24">
        <f t="shared" si="8"/>
        <v>1650</v>
      </c>
      <c r="C218" s="24">
        <f t="shared" si="9"/>
        <v>330</v>
      </c>
      <c r="D218" s="24">
        <v>5.26</v>
      </c>
    </row>
    <row r="219" spans="1:4">
      <c r="A219" s="22">
        <v>1660</v>
      </c>
      <c r="B219" s="24">
        <f t="shared" si="8"/>
        <v>1660</v>
      </c>
      <c r="C219" s="24">
        <f t="shared" si="9"/>
        <v>332</v>
      </c>
      <c r="D219" s="24">
        <v>5.26</v>
      </c>
    </row>
    <row r="220" spans="1:4">
      <c r="A220" s="22">
        <v>1665</v>
      </c>
      <c r="B220" s="24">
        <f t="shared" si="8"/>
        <v>1665</v>
      </c>
      <c r="C220" s="24">
        <f t="shared" si="9"/>
        <v>333</v>
      </c>
      <c r="D220" s="24">
        <v>5.26</v>
      </c>
    </row>
    <row r="221" spans="1:4">
      <c r="A221" s="22">
        <v>1680</v>
      </c>
      <c r="B221" s="24">
        <f t="shared" si="8"/>
        <v>1680</v>
      </c>
      <c r="C221" s="24">
        <f t="shared" si="9"/>
        <v>336</v>
      </c>
      <c r="D221" s="24">
        <v>5.26</v>
      </c>
    </row>
    <row r="222" spans="1:4">
      <c r="A222" s="22">
        <v>1685</v>
      </c>
      <c r="B222" s="24">
        <f t="shared" si="8"/>
        <v>1685</v>
      </c>
      <c r="C222" s="24">
        <f t="shared" si="9"/>
        <v>337</v>
      </c>
      <c r="D222" s="24">
        <v>5.26</v>
      </c>
    </row>
    <row r="223" spans="1:4">
      <c r="A223" s="22">
        <v>1690</v>
      </c>
      <c r="B223" s="24">
        <f t="shared" si="8"/>
        <v>1690</v>
      </c>
      <c r="C223" s="24">
        <f t="shared" si="9"/>
        <v>338</v>
      </c>
      <c r="D223" s="24">
        <v>5.26</v>
      </c>
    </row>
    <row r="224" spans="1:4">
      <c r="A224" s="22">
        <v>1695</v>
      </c>
      <c r="B224" s="24">
        <f t="shared" si="8"/>
        <v>1695</v>
      </c>
      <c r="C224" s="24">
        <f t="shared" si="9"/>
        <v>339</v>
      </c>
      <c r="D224" s="24">
        <v>5.26</v>
      </c>
    </row>
    <row r="225" spans="1:4">
      <c r="A225" s="22">
        <v>1700</v>
      </c>
      <c r="B225" s="24">
        <f t="shared" si="8"/>
        <v>1700</v>
      </c>
      <c r="C225" s="24">
        <f t="shared" si="9"/>
        <v>340</v>
      </c>
      <c r="D225" s="24">
        <v>5.26</v>
      </c>
    </row>
    <row r="226" spans="1:4">
      <c r="A226" s="22">
        <v>1720</v>
      </c>
      <c r="B226" s="24">
        <f t="shared" si="8"/>
        <v>1720</v>
      </c>
      <c r="C226" s="24">
        <f t="shared" si="9"/>
        <v>344</v>
      </c>
      <c r="D226" s="24">
        <v>5.26</v>
      </c>
    </row>
    <row r="227" spans="1:4">
      <c r="A227" s="22">
        <v>1730</v>
      </c>
      <c r="B227" s="24">
        <f t="shared" si="8"/>
        <v>1730</v>
      </c>
      <c r="C227" s="24">
        <f t="shared" si="9"/>
        <v>346</v>
      </c>
      <c r="D227" s="24">
        <v>5.26</v>
      </c>
    </row>
    <row r="228" spans="1:4">
      <c r="A228" s="22">
        <v>1740</v>
      </c>
      <c r="B228" s="24">
        <f t="shared" si="8"/>
        <v>1740</v>
      </c>
      <c r="C228" s="24">
        <f t="shared" si="9"/>
        <v>348</v>
      </c>
      <c r="D228" s="24">
        <v>5.26</v>
      </c>
    </row>
    <row r="229" spans="1:4">
      <c r="A229" s="22">
        <v>1750</v>
      </c>
      <c r="B229" s="24">
        <f t="shared" si="8"/>
        <v>1750</v>
      </c>
      <c r="C229" s="24">
        <f t="shared" si="9"/>
        <v>350</v>
      </c>
      <c r="D229" s="24">
        <v>5.26</v>
      </c>
    </row>
    <row r="230" spans="1:4">
      <c r="A230" s="22">
        <v>1760</v>
      </c>
      <c r="B230" s="24">
        <f t="shared" si="8"/>
        <v>1760</v>
      </c>
      <c r="C230" s="24">
        <f t="shared" si="9"/>
        <v>352</v>
      </c>
      <c r="D230" s="24">
        <v>5.26</v>
      </c>
    </row>
    <row r="231" spans="1:4">
      <c r="A231" s="22">
        <v>1770</v>
      </c>
      <c r="B231" s="24">
        <f t="shared" si="8"/>
        <v>1770</v>
      </c>
      <c r="C231" s="24">
        <f t="shared" si="9"/>
        <v>354</v>
      </c>
      <c r="D231" s="24">
        <v>5.26</v>
      </c>
    </row>
    <row r="232" spans="1:4">
      <c r="A232" s="22">
        <v>1780</v>
      </c>
      <c r="B232" s="24">
        <f t="shared" si="8"/>
        <v>1780</v>
      </c>
      <c r="C232" s="24">
        <f t="shared" si="9"/>
        <v>356</v>
      </c>
      <c r="D232" s="24">
        <v>5.26</v>
      </c>
    </row>
    <row r="233" spans="1:4">
      <c r="A233" s="22">
        <v>1790</v>
      </c>
      <c r="B233" s="24">
        <f t="shared" si="8"/>
        <v>1790</v>
      </c>
      <c r="C233" s="24">
        <f t="shared" si="9"/>
        <v>358</v>
      </c>
      <c r="D233" s="24">
        <v>5.26</v>
      </c>
    </row>
    <row r="234" spans="1:4">
      <c r="A234" s="22">
        <v>1800</v>
      </c>
      <c r="B234" s="24">
        <f t="shared" si="8"/>
        <v>1800</v>
      </c>
      <c r="C234" s="24">
        <f t="shared" si="9"/>
        <v>360</v>
      </c>
      <c r="D234" s="24">
        <v>5.26</v>
      </c>
    </row>
    <row r="235" spans="1:4">
      <c r="A235" s="22">
        <v>1820</v>
      </c>
      <c r="B235" s="24">
        <f t="shared" si="8"/>
        <v>1820</v>
      </c>
      <c r="C235" s="24">
        <f t="shared" si="9"/>
        <v>364</v>
      </c>
      <c r="D235" s="24">
        <v>5.26</v>
      </c>
    </row>
    <row r="236" spans="1:4">
      <c r="A236" s="22">
        <v>1830</v>
      </c>
      <c r="B236" s="24">
        <f t="shared" si="8"/>
        <v>1830</v>
      </c>
      <c r="C236" s="24">
        <f t="shared" si="9"/>
        <v>366</v>
      </c>
      <c r="D236" s="24">
        <v>5.26</v>
      </c>
    </row>
    <row r="237" spans="1:4">
      <c r="A237" s="22">
        <v>1850</v>
      </c>
      <c r="B237" s="24">
        <f t="shared" si="8"/>
        <v>1850</v>
      </c>
      <c r="C237" s="24">
        <f t="shared" si="9"/>
        <v>370</v>
      </c>
      <c r="D237" s="24">
        <v>5.26</v>
      </c>
    </row>
    <row r="238" spans="1:4">
      <c r="A238" s="22">
        <v>1860</v>
      </c>
      <c r="B238" s="24">
        <f t="shared" si="8"/>
        <v>1860</v>
      </c>
      <c r="C238" s="24">
        <f t="shared" si="9"/>
        <v>372</v>
      </c>
      <c r="D238" s="24">
        <v>5.26</v>
      </c>
    </row>
    <row r="239" spans="1:4">
      <c r="A239" s="22">
        <v>1870</v>
      </c>
      <c r="B239" s="24">
        <f t="shared" si="8"/>
        <v>1870</v>
      </c>
      <c r="C239" s="24">
        <f t="shared" si="9"/>
        <v>374</v>
      </c>
      <c r="D239" s="24">
        <v>5.26</v>
      </c>
    </row>
    <row r="240" spans="1:4">
      <c r="A240" s="22">
        <v>1875</v>
      </c>
      <c r="B240" s="24">
        <f t="shared" si="8"/>
        <v>1875</v>
      </c>
      <c r="C240" s="24">
        <f t="shared" si="9"/>
        <v>375</v>
      </c>
      <c r="D240" s="24">
        <v>5.26</v>
      </c>
    </row>
    <row r="241" spans="1:4">
      <c r="A241" s="22">
        <v>1880</v>
      </c>
      <c r="B241" s="24">
        <f t="shared" si="8"/>
        <v>1880</v>
      </c>
      <c r="C241" s="24">
        <f t="shared" si="9"/>
        <v>376</v>
      </c>
      <c r="D241" s="24">
        <v>5.26</v>
      </c>
    </row>
    <row r="242" spans="1:4">
      <c r="A242" s="22">
        <v>1895</v>
      </c>
      <c r="B242" s="24">
        <f t="shared" si="8"/>
        <v>1895</v>
      </c>
      <c r="C242" s="24">
        <f t="shared" si="9"/>
        <v>379</v>
      </c>
      <c r="D242" s="24">
        <v>5.26</v>
      </c>
    </row>
    <row r="243" spans="1:4">
      <c r="A243" s="22">
        <v>1900</v>
      </c>
      <c r="B243" s="24">
        <f t="shared" si="8"/>
        <v>1900</v>
      </c>
      <c r="C243" s="24">
        <f t="shared" si="9"/>
        <v>380</v>
      </c>
      <c r="D243" s="24">
        <v>5.26</v>
      </c>
    </row>
    <row r="244" spans="1:4">
      <c r="A244" s="22">
        <v>1910</v>
      </c>
      <c r="B244" s="24">
        <f t="shared" si="8"/>
        <v>1910</v>
      </c>
      <c r="C244" s="24">
        <f t="shared" si="9"/>
        <v>382</v>
      </c>
      <c r="D244" s="24">
        <v>5.26</v>
      </c>
    </row>
    <row r="245" spans="1:4">
      <c r="A245" s="22">
        <v>1940</v>
      </c>
      <c r="B245" s="24">
        <f t="shared" si="8"/>
        <v>1940</v>
      </c>
      <c r="C245" s="24">
        <f t="shared" si="9"/>
        <v>388</v>
      </c>
      <c r="D245" s="24">
        <v>5.26</v>
      </c>
    </row>
    <row r="246" spans="1:4">
      <c r="A246" s="22">
        <v>1945</v>
      </c>
      <c r="B246" s="24">
        <f t="shared" si="8"/>
        <v>1945</v>
      </c>
      <c r="C246" s="24">
        <f t="shared" si="9"/>
        <v>389</v>
      </c>
      <c r="D246" s="24">
        <v>5.26</v>
      </c>
    </row>
    <row r="247" spans="1:4">
      <c r="A247" s="22">
        <v>1960</v>
      </c>
      <c r="B247" s="24">
        <f t="shared" si="8"/>
        <v>1960</v>
      </c>
      <c r="C247" s="24">
        <f t="shared" si="9"/>
        <v>392</v>
      </c>
      <c r="D247" s="24">
        <v>5.26</v>
      </c>
    </row>
    <row r="248" spans="1:4">
      <c r="A248" s="22">
        <v>1980</v>
      </c>
      <c r="B248" s="24">
        <f t="shared" si="8"/>
        <v>1980</v>
      </c>
      <c r="C248" s="24">
        <f t="shared" si="9"/>
        <v>396</v>
      </c>
      <c r="D248" s="24">
        <v>5.26</v>
      </c>
    </row>
    <row r="249" spans="1:4">
      <c r="A249" s="22">
        <v>2000</v>
      </c>
      <c r="B249" s="24">
        <f t="shared" si="8"/>
        <v>2000</v>
      </c>
      <c r="C249" s="24">
        <f t="shared" si="9"/>
        <v>400</v>
      </c>
      <c r="D249" s="24">
        <v>5.26</v>
      </c>
    </row>
    <row r="250" spans="1:4">
      <c r="A250" s="22">
        <v>2020</v>
      </c>
      <c r="B250" s="24">
        <f t="shared" si="8"/>
        <v>2020</v>
      </c>
      <c r="C250" s="24">
        <f t="shared" si="9"/>
        <v>404</v>
      </c>
      <c r="D250" s="24">
        <v>5.26</v>
      </c>
    </row>
    <row r="251" spans="1:4">
      <c r="A251" s="22">
        <v>2030</v>
      </c>
      <c r="B251" s="24">
        <f t="shared" si="8"/>
        <v>2030</v>
      </c>
      <c r="C251" s="24">
        <f t="shared" si="9"/>
        <v>406</v>
      </c>
      <c r="D251" s="24">
        <v>5.26</v>
      </c>
    </row>
    <row r="252" spans="1:4">
      <c r="A252" s="22">
        <v>2040</v>
      </c>
      <c r="B252" s="24">
        <f t="shared" si="8"/>
        <v>2040</v>
      </c>
      <c r="C252" s="24">
        <f t="shared" si="9"/>
        <v>408</v>
      </c>
      <c r="D252" s="24">
        <v>5.26</v>
      </c>
    </row>
    <row r="253" spans="1:4">
      <c r="A253" s="22">
        <v>2050</v>
      </c>
      <c r="B253" s="24">
        <f t="shared" si="8"/>
        <v>2050</v>
      </c>
      <c r="C253" s="24">
        <f t="shared" si="9"/>
        <v>410</v>
      </c>
      <c r="D253" s="24">
        <v>5.26</v>
      </c>
    </row>
    <row r="254" spans="1:4">
      <c r="A254" s="22">
        <v>2060</v>
      </c>
      <c r="B254" s="24">
        <f t="shared" si="8"/>
        <v>2060</v>
      </c>
      <c r="C254" s="24">
        <f t="shared" si="9"/>
        <v>412</v>
      </c>
      <c r="D254" s="24">
        <v>5.26</v>
      </c>
    </row>
    <row r="255" spans="1:4">
      <c r="A255" s="22">
        <v>2080</v>
      </c>
      <c r="B255" s="24">
        <f t="shared" si="8"/>
        <v>2080</v>
      </c>
      <c r="C255" s="24">
        <f t="shared" si="9"/>
        <v>416</v>
      </c>
      <c r="D255" s="24">
        <v>5.26</v>
      </c>
    </row>
    <row r="256" spans="1:4">
      <c r="A256" s="22">
        <v>2100</v>
      </c>
      <c r="B256" s="24">
        <f t="shared" si="8"/>
        <v>2100</v>
      </c>
      <c r="C256" s="24">
        <f t="shared" si="9"/>
        <v>420</v>
      </c>
      <c r="D256" s="24">
        <v>5.26</v>
      </c>
    </row>
    <row r="257" spans="1:4">
      <c r="A257" s="22">
        <v>2110</v>
      </c>
      <c r="B257" s="24">
        <f t="shared" si="8"/>
        <v>2110</v>
      </c>
      <c r="C257" s="24">
        <f t="shared" si="9"/>
        <v>422</v>
      </c>
      <c r="D257" s="24">
        <v>5.26</v>
      </c>
    </row>
    <row r="258" spans="1:4">
      <c r="A258" s="22">
        <v>2160</v>
      </c>
      <c r="B258" s="24">
        <f t="shared" si="8"/>
        <v>2160</v>
      </c>
      <c r="C258" s="24">
        <f t="shared" si="9"/>
        <v>432</v>
      </c>
      <c r="D258" s="24">
        <v>5.26</v>
      </c>
    </row>
    <row r="259" spans="1:4">
      <c r="A259" s="22">
        <v>2180</v>
      </c>
      <c r="B259" s="24">
        <f t="shared" si="8"/>
        <v>2180</v>
      </c>
      <c r="C259" s="24">
        <f t="shared" si="9"/>
        <v>436</v>
      </c>
      <c r="D259" s="24">
        <v>5.26</v>
      </c>
    </row>
    <row r="260" spans="1:4">
      <c r="A260" s="22">
        <v>2200</v>
      </c>
      <c r="B260" s="24">
        <f t="shared" si="8"/>
        <v>2200</v>
      </c>
      <c r="C260" s="24">
        <f t="shared" si="9"/>
        <v>440</v>
      </c>
      <c r="D260" s="24">
        <v>5.26</v>
      </c>
    </row>
    <row r="261" spans="1:4">
      <c r="A261" s="22">
        <v>2250</v>
      </c>
      <c r="B261" s="24">
        <f t="shared" si="8"/>
        <v>2250</v>
      </c>
      <c r="C261" s="24">
        <f t="shared" si="9"/>
        <v>450</v>
      </c>
      <c r="D261" s="24">
        <v>5.26</v>
      </c>
    </row>
    <row r="262" spans="1:4">
      <c r="A262" s="22">
        <v>2280</v>
      </c>
      <c r="B262" s="24">
        <f t="shared" si="8"/>
        <v>2280</v>
      </c>
      <c r="C262" s="24">
        <f t="shared" si="9"/>
        <v>456</v>
      </c>
      <c r="D262" s="24">
        <v>5.26</v>
      </c>
    </row>
    <row r="263" spans="1:4">
      <c r="A263" s="22">
        <v>2300</v>
      </c>
      <c r="B263" s="24">
        <f t="shared" si="8"/>
        <v>2300</v>
      </c>
      <c r="C263" s="24">
        <f t="shared" si="9"/>
        <v>460</v>
      </c>
      <c r="D263" s="24">
        <v>5.26</v>
      </c>
    </row>
    <row r="264" spans="1:4">
      <c r="A264" s="22">
        <v>2350</v>
      </c>
      <c r="B264" s="24">
        <f t="shared" si="8"/>
        <v>2350</v>
      </c>
      <c r="C264" s="24">
        <f t="shared" si="9"/>
        <v>470</v>
      </c>
      <c r="D264" s="24">
        <v>5.26</v>
      </c>
    </row>
    <row r="265" spans="1:4">
      <c r="A265" s="22">
        <v>2370</v>
      </c>
      <c r="B265" s="24">
        <f t="shared" si="8"/>
        <v>2370</v>
      </c>
      <c r="C265" s="24">
        <f t="shared" si="9"/>
        <v>474</v>
      </c>
      <c r="D265" s="24">
        <v>5.26</v>
      </c>
    </row>
    <row r="266" spans="1:4">
      <c r="A266" s="22">
        <v>2375</v>
      </c>
      <c r="B266" s="24">
        <f t="shared" si="8"/>
        <v>2375</v>
      </c>
      <c r="C266" s="24">
        <f t="shared" si="9"/>
        <v>475</v>
      </c>
      <c r="D266" s="24">
        <v>5.26</v>
      </c>
    </row>
    <row r="267" spans="1:4">
      <c r="A267" s="22">
        <v>2380</v>
      </c>
      <c r="B267" s="24">
        <f t="shared" ref="B267:B312" si="10">A267</f>
        <v>2380</v>
      </c>
      <c r="C267" s="24">
        <f t="shared" ref="C267:C312" si="11">B267/5</f>
        <v>476</v>
      </c>
      <c r="D267" s="24">
        <v>5.26</v>
      </c>
    </row>
    <row r="268" spans="1:4">
      <c r="A268" s="22">
        <v>2400</v>
      </c>
      <c r="B268" s="24">
        <f t="shared" si="10"/>
        <v>2400</v>
      </c>
      <c r="C268" s="24">
        <f t="shared" si="11"/>
        <v>480</v>
      </c>
      <c r="D268" s="24">
        <v>5.26</v>
      </c>
    </row>
    <row r="269" spans="1:4">
      <c r="A269" s="22">
        <v>2440</v>
      </c>
      <c r="B269" s="24">
        <f t="shared" si="10"/>
        <v>2440</v>
      </c>
      <c r="C269" s="24">
        <f t="shared" si="11"/>
        <v>488</v>
      </c>
      <c r="D269" s="24">
        <v>5.26</v>
      </c>
    </row>
    <row r="270" spans="1:4">
      <c r="A270" s="22">
        <v>2450</v>
      </c>
      <c r="B270" s="24">
        <f t="shared" si="10"/>
        <v>2450</v>
      </c>
      <c r="C270" s="24">
        <f t="shared" si="11"/>
        <v>490</v>
      </c>
      <c r="D270" s="24">
        <v>5.26</v>
      </c>
    </row>
    <row r="271" spans="1:4">
      <c r="A271" s="22">
        <v>2460</v>
      </c>
      <c r="B271" s="24">
        <f t="shared" si="10"/>
        <v>2460</v>
      </c>
      <c r="C271" s="24">
        <f t="shared" si="11"/>
        <v>492</v>
      </c>
      <c r="D271" s="24">
        <v>5.26</v>
      </c>
    </row>
    <row r="272" spans="1:4">
      <c r="A272" s="22">
        <v>2470</v>
      </c>
      <c r="B272" s="24">
        <f t="shared" si="10"/>
        <v>2470</v>
      </c>
      <c r="C272" s="24">
        <f t="shared" si="11"/>
        <v>494</v>
      </c>
      <c r="D272" s="24">
        <v>5.26</v>
      </c>
    </row>
    <row r="273" spans="1:4">
      <c r="A273" s="22">
        <v>2480</v>
      </c>
      <c r="B273" s="24">
        <f t="shared" si="10"/>
        <v>2480</v>
      </c>
      <c r="C273" s="24">
        <f t="shared" si="11"/>
        <v>496</v>
      </c>
      <c r="D273" s="24">
        <v>5.26</v>
      </c>
    </row>
    <row r="274" spans="1:4">
      <c r="A274" s="22">
        <v>2500</v>
      </c>
      <c r="B274" s="24">
        <f t="shared" si="10"/>
        <v>2500</v>
      </c>
      <c r="C274" s="24">
        <f t="shared" si="11"/>
        <v>500</v>
      </c>
      <c r="D274" s="24">
        <v>5.26</v>
      </c>
    </row>
    <row r="275" spans="1:4">
      <c r="A275" s="22">
        <v>2520</v>
      </c>
      <c r="B275" s="24">
        <f t="shared" si="10"/>
        <v>2520</v>
      </c>
      <c r="C275" s="24">
        <f t="shared" si="11"/>
        <v>504</v>
      </c>
      <c r="D275" s="24">
        <v>5.26</v>
      </c>
    </row>
    <row r="276" spans="1:4">
      <c r="A276" s="22">
        <v>2525</v>
      </c>
      <c r="B276" s="24">
        <f t="shared" si="10"/>
        <v>2525</v>
      </c>
      <c r="C276" s="24">
        <f t="shared" si="11"/>
        <v>505</v>
      </c>
      <c r="D276" s="24">
        <v>5.26</v>
      </c>
    </row>
    <row r="277" spans="1:4">
      <c r="A277" s="22">
        <v>2550</v>
      </c>
      <c r="B277" s="24">
        <f t="shared" si="10"/>
        <v>2550</v>
      </c>
      <c r="C277" s="24">
        <f t="shared" si="11"/>
        <v>510</v>
      </c>
      <c r="D277" s="24">
        <v>5.26</v>
      </c>
    </row>
    <row r="278" spans="1:4">
      <c r="A278" s="22">
        <v>2600</v>
      </c>
      <c r="B278" s="24">
        <f t="shared" si="10"/>
        <v>2600</v>
      </c>
      <c r="C278" s="24">
        <f t="shared" si="11"/>
        <v>520</v>
      </c>
      <c r="D278" s="24">
        <v>5.26</v>
      </c>
    </row>
    <row r="279" spans="1:4">
      <c r="A279" s="22">
        <v>2635</v>
      </c>
      <c r="B279" s="24">
        <f t="shared" si="10"/>
        <v>2635</v>
      </c>
      <c r="C279" s="24">
        <f t="shared" si="11"/>
        <v>527</v>
      </c>
      <c r="D279" s="24">
        <v>5.26</v>
      </c>
    </row>
    <row r="280" spans="1:4">
      <c r="A280" s="22">
        <v>2645</v>
      </c>
      <c r="B280" s="24">
        <f t="shared" si="10"/>
        <v>2645</v>
      </c>
      <c r="C280" s="24">
        <f t="shared" si="11"/>
        <v>529</v>
      </c>
      <c r="D280" s="24">
        <v>5.26</v>
      </c>
    </row>
    <row r="281" spans="1:4">
      <c r="A281" s="22">
        <v>2650</v>
      </c>
      <c r="B281" s="24">
        <f t="shared" si="10"/>
        <v>2650</v>
      </c>
      <c r="C281" s="24">
        <f t="shared" si="11"/>
        <v>530</v>
      </c>
      <c r="D281" s="24">
        <v>5.26</v>
      </c>
    </row>
    <row r="282" spans="1:4">
      <c r="A282" s="22">
        <v>2660</v>
      </c>
      <c r="B282" s="24">
        <f t="shared" si="10"/>
        <v>2660</v>
      </c>
      <c r="C282" s="24">
        <f t="shared" si="11"/>
        <v>532</v>
      </c>
      <c r="D282" s="24">
        <v>5.26</v>
      </c>
    </row>
    <row r="283" spans="1:4">
      <c r="A283" s="22">
        <v>2670</v>
      </c>
      <c r="B283" s="24">
        <f t="shared" si="10"/>
        <v>2670</v>
      </c>
      <c r="C283" s="24">
        <f t="shared" si="11"/>
        <v>534</v>
      </c>
      <c r="D283" s="24">
        <v>5.26</v>
      </c>
    </row>
    <row r="284" spans="1:4">
      <c r="A284" s="22">
        <v>2690</v>
      </c>
      <c r="B284" s="24">
        <f t="shared" si="10"/>
        <v>2690</v>
      </c>
      <c r="C284" s="24">
        <f t="shared" si="11"/>
        <v>538</v>
      </c>
      <c r="D284" s="24">
        <v>5.26</v>
      </c>
    </row>
    <row r="285" spans="1:4">
      <c r="A285" s="22">
        <v>2700</v>
      </c>
      <c r="B285" s="24">
        <f t="shared" si="10"/>
        <v>2700</v>
      </c>
      <c r="C285" s="24">
        <f t="shared" si="11"/>
        <v>540</v>
      </c>
      <c r="D285" s="24">
        <v>5.26</v>
      </c>
    </row>
    <row r="286" spans="1:4">
      <c r="A286" s="22">
        <v>2730</v>
      </c>
      <c r="B286" s="24">
        <f t="shared" si="10"/>
        <v>2730</v>
      </c>
      <c r="C286" s="24">
        <f t="shared" si="11"/>
        <v>546</v>
      </c>
      <c r="D286" s="24">
        <v>5.26</v>
      </c>
    </row>
    <row r="287" spans="1:4">
      <c r="A287" s="22">
        <v>2750</v>
      </c>
      <c r="B287" s="24">
        <f t="shared" si="10"/>
        <v>2750</v>
      </c>
      <c r="C287" s="24">
        <f t="shared" si="11"/>
        <v>550</v>
      </c>
      <c r="D287" s="24">
        <v>5.26</v>
      </c>
    </row>
    <row r="288" spans="1:4">
      <c r="A288" s="22">
        <v>2760</v>
      </c>
      <c r="B288" s="24">
        <f t="shared" si="10"/>
        <v>2760</v>
      </c>
      <c r="C288" s="24">
        <f t="shared" si="11"/>
        <v>552</v>
      </c>
      <c r="D288" s="24">
        <v>5.26</v>
      </c>
    </row>
    <row r="289" spans="1:4">
      <c r="A289" s="22">
        <v>2800</v>
      </c>
      <c r="B289" s="24">
        <f t="shared" si="10"/>
        <v>2800</v>
      </c>
      <c r="C289" s="24">
        <f t="shared" si="11"/>
        <v>560</v>
      </c>
      <c r="D289" s="24">
        <v>5.26</v>
      </c>
    </row>
    <row r="290" spans="1:4">
      <c r="A290" s="22">
        <v>2850</v>
      </c>
      <c r="B290" s="24">
        <f t="shared" si="10"/>
        <v>2850</v>
      </c>
      <c r="C290" s="24">
        <f t="shared" si="11"/>
        <v>570</v>
      </c>
      <c r="D290" s="24">
        <v>5.26</v>
      </c>
    </row>
    <row r="291" spans="1:4">
      <c r="A291" s="22">
        <v>2900</v>
      </c>
      <c r="B291" s="24">
        <f t="shared" si="10"/>
        <v>2900</v>
      </c>
      <c r="C291" s="24">
        <f t="shared" si="11"/>
        <v>580</v>
      </c>
      <c r="D291" s="24">
        <v>5.26</v>
      </c>
    </row>
    <row r="292" spans="1:4">
      <c r="A292" s="22">
        <v>2910</v>
      </c>
      <c r="B292" s="24">
        <f t="shared" si="10"/>
        <v>2910</v>
      </c>
      <c r="C292" s="24">
        <f t="shared" si="11"/>
        <v>582</v>
      </c>
      <c r="D292" s="24">
        <v>5.26</v>
      </c>
    </row>
    <row r="293" spans="1:4">
      <c r="A293" s="22">
        <v>3000</v>
      </c>
      <c r="B293" s="24">
        <f t="shared" si="10"/>
        <v>3000</v>
      </c>
      <c r="C293" s="24">
        <f t="shared" si="11"/>
        <v>600</v>
      </c>
      <c r="D293" s="24">
        <v>5.26</v>
      </c>
    </row>
    <row r="294" spans="1:4">
      <c r="A294" s="22">
        <v>3060</v>
      </c>
      <c r="B294" s="24">
        <f t="shared" si="10"/>
        <v>3060</v>
      </c>
      <c r="C294" s="24">
        <f t="shared" si="11"/>
        <v>612</v>
      </c>
      <c r="D294" s="24">
        <v>5.26</v>
      </c>
    </row>
    <row r="295" spans="1:4">
      <c r="A295" s="22">
        <v>3070</v>
      </c>
      <c r="B295" s="24">
        <f t="shared" si="10"/>
        <v>3070</v>
      </c>
      <c r="C295" s="24">
        <f t="shared" si="11"/>
        <v>614</v>
      </c>
      <c r="D295" s="24">
        <v>5.26</v>
      </c>
    </row>
    <row r="296" spans="1:4">
      <c r="A296" s="22">
        <v>3120</v>
      </c>
      <c r="B296" s="24">
        <f t="shared" si="10"/>
        <v>3120</v>
      </c>
      <c r="C296" s="24">
        <f t="shared" si="11"/>
        <v>624</v>
      </c>
      <c r="D296" s="24">
        <v>5.26</v>
      </c>
    </row>
    <row r="297" spans="1:4">
      <c r="A297" s="22">
        <v>3200</v>
      </c>
      <c r="B297" s="24">
        <f t="shared" si="10"/>
        <v>3200</v>
      </c>
      <c r="C297" s="24">
        <f t="shared" si="11"/>
        <v>640</v>
      </c>
      <c r="D297" s="24">
        <v>5.26</v>
      </c>
    </row>
    <row r="298" spans="1:4">
      <c r="A298" s="22">
        <v>3255</v>
      </c>
      <c r="B298" s="24">
        <f t="shared" si="10"/>
        <v>3255</v>
      </c>
      <c r="C298" s="24">
        <f t="shared" si="11"/>
        <v>651</v>
      </c>
      <c r="D298" s="24">
        <v>5.26</v>
      </c>
    </row>
    <row r="299" spans="1:4">
      <c r="A299" s="22">
        <v>3300</v>
      </c>
      <c r="B299" s="24">
        <f t="shared" si="10"/>
        <v>3300</v>
      </c>
      <c r="C299" s="24">
        <f t="shared" si="11"/>
        <v>660</v>
      </c>
      <c r="D299" s="24">
        <v>5.26</v>
      </c>
    </row>
    <row r="300" spans="1:4">
      <c r="A300" s="22">
        <v>3360</v>
      </c>
      <c r="B300" s="24">
        <f t="shared" si="10"/>
        <v>3360</v>
      </c>
      <c r="C300" s="24">
        <f t="shared" si="11"/>
        <v>672</v>
      </c>
      <c r="D300" s="24">
        <v>5.26</v>
      </c>
    </row>
    <row r="301" spans="1:4">
      <c r="A301" s="22">
        <v>3430</v>
      </c>
      <c r="B301" s="24">
        <f t="shared" si="10"/>
        <v>3430</v>
      </c>
      <c r="C301" s="24">
        <f t="shared" si="11"/>
        <v>686</v>
      </c>
      <c r="D301" s="24">
        <v>5.26</v>
      </c>
    </row>
    <row r="302" spans="1:4">
      <c r="A302" s="22">
        <v>3470</v>
      </c>
      <c r="B302" s="24">
        <f t="shared" si="10"/>
        <v>3470</v>
      </c>
      <c r="C302" s="24">
        <f t="shared" si="11"/>
        <v>694</v>
      </c>
      <c r="D302" s="24">
        <v>5.26</v>
      </c>
    </row>
    <row r="303" spans="1:4">
      <c r="A303" s="22">
        <v>3500</v>
      </c>
      <c r="B303" s="24">
        <f t="shared" si="10"/>
        <v>3500</v>
      </c>
      <c r="C303" s="24">
        <f t="shared" si="11"/>
        <v>700</v>
      </c>
      <c r="D303" s="24">
        <v>5.26</v>
      </c>
    </row>
    <row r="304" spans="1:4">
      <c r="A304" s="22">
        <v>3520</v>
      </c>
      <c r="B304" s="24">
        <f t="shared" si="10"/>
        <v>3520</v>
      </c>
      <c r="C304" s="24">
        <f t="shared" si="11"/>
        <v>704</v>
      </c>
      <c r="D304" s="24">
        <v>5.26</v>
      </c>
    </row>
    <row r="305" spans="1:4">
      <c r="A305" s="22">
        <v>3640</v>
      </c>
      <c r="B305" s="24">
        <f t="shared" si="10"/>
        <v>3640</v>
      </c>
      <c r="C305" s="24">
        <f t="shared" si="11"/>
        <v>728</v>
      </c>
      <c r="D305" s="24">
        <v>5.26</v>
      </c>
    </row>
    <row r="306" spans="1:4">
      <c r="A306" s="22">
        <v>3660</v>
      </c>
      <c r="B306" s="24">
        <f t="shared" si="10"/>
        <v>3660</v>
      </c>
      <c r="C306" s="24">
        <f t="shared" si="11"/>
        <v>732</v>
      </c>
      <c r="D306" s="24">
        <v>5.26</v>
      </c>
    </row>
    <row r="307" spans="1:4">
      <c r="A307" s="22">
        <v>3750</v>
      </c>
      <c r="B307" s="24">
        <f t="shared" si="10"/>
        <v>3750</v>
      </c>
      <c r="C307" s="24">
        <f t="shared" si="11"/>
        <v>750</v>
      </c>
      <c r="D307" s="24">
        <v>5.26</v>
      </c>
    </row>
    <row r="308" spans="1:4">
      <c r="A308" s="22">
        <v>3770</v>
      </c>
      <c r="B308" s="24">
        <f t="shared" si="10"/>
        <v>3770</v>
      </c>
      <c r="C308" s="24">
        <f t="shared" si="11"/>
        <v>754</v>
      </c>
      <c r="D308" s="24">
        <v>5.26</v>
      </c>
    </row>
    <row r="309" spans="1:4">
      <c r="A309" s="22">
        <v>3800</v>
      </c>
      <c r="B309" s="24">
        <f t="shared" si="10"/>
        <v>3800</v>
      </c>
      <c r="C309" s="24">
        <f t="shared" si="11"/>
        <v>760</v>
      </c>
      <c r="D309" s="24">
        <v>5.26</v>
      </c>
    </row>
    <row r="310" spans="1:4">
      <c r="A310" s="22">
        <v>4000</v>
      </c>
      <c r="B310" s="24">
        <f t="shared" si="10"/>
        <v>4000</v>
      </c>
      <c r="C310" s="24">
        <f t="shared" si="11"/>
        <v>800</v>
      </c>
      <c r="D310" s="24">
        <v>5.26</v>
      </c>
    </row>
    <row r="311" spans="1:4">
      <c r="A311" s="22">
        <v>4260</v>
      </c>
      <c r="B311" s="24">
        <f t="shared" si="10"/>
        <v>4260</v>
      </c>
      <c r="C311" s="24">
        <f t="shared" si="11"/>
        <v>852</v>
      </c>
      <c r="D311" s="24">
        <v>5.26</v>
      </c>
    </row>
    <row r="312" spans="1:4">
      <c r="A312" s="22">
        <v>4410</v>
      </c>
      <c r="B312" s="24">
        <f t="shared" si="10"/>
        <v>4410</v>
      </c>
      <c r="C312" s="24">
        <f t="shared" si="11"/>
        <v>882</v>
      </c>
      <c r="D312" s="24">
        <v>5.26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D25" sqref="D25"/>
    </sheetView>
  </sheetViews>
  <sheetFormatPr defaultColWidth="9" defaultRowHeight="13.5"/>
  <cols>
    <col min="1" max="5" width="15.53125" customWidth="1"/>
  </cols>
  <sheetData>
    <row r="1" spans="1:5" ht="39" customHeight="1">
      <c r="A1" s="161" t="s">
        <v>3</v>
      </c>
      <c r="B1" s="162"/>
      <c r="C1" s="162"/>
      <c r="D1" s="162"/>
      <c r="E1" s="163"/>
    </row>
    <row r="2" spans="1:5" ht="14.25">
      <c r="A2" s="1" t="s">
        <v>324</v>
      </c>
      <c r="B2" s="2" t="s">
        <v>325</v>
      </c>
      <c r="C2" s="2" t="s">
        <v>326</v>
      </c>
      <c r="D2" s="1" t="s">
        <v>327</v>
      </c>
      <c r="E2" s="1" t="s">
        <v>328</v>
      </c>
    </row>
    <row r="3" spans="1:5">
      <c r="A3" s="3" t="s">
        <v>12</v>
      </c>
      <c r="B3" s="100">
        <v>279.39999999999998</v>
      </c>
      <c r="C3" s="100">
        <v>11</v>
      </c>
      <c r="D3" s="4" t="s">
        <v>373</v>
      </c>
      <c r="E3" s="4">
        <v>1.52</v>
      </c>
    </row>
    <row r="4" spans="1:5">
      <c r="A4" s="3" t="s">
        <v>19</v>
      </c>
      <c r="B4" s="100">
        <v>295.27499999999998</v>
      </c>
      <c r="C4" s="100">
        <v>11.625</v>
      </c>
      <c r="D4" s="4" t="s">
        <v>378</v>
      </c>
      <c r="E4" s="4">
        <v>1.52</v>
      </c>
    </row>
    <row r="5" spans="1:5">
      <c r="A5" s="3" t="s">
        <v>22</v>
      </c>
      <c r="B5" s="100">
        <v>304.8</v>
      </c>
      <c r="C5" s="100">
        <v>12</v>
      </c>
      <c r="D5" s="4" t="s">
        <v>381</v>
      </c>
      <c r="E5" s="4">
        <v>1.52</v>
      </c>
    </row>
    <row r="6" spans="1:5">
      <c r="A6" s="3" t="s">
        <v>32</v>
      </c>
      <c r="B6" s="100">
        <v>361.95</v>
      </c>
      <c r="C6" s="100">
        <v>14.25</v>
      </c>
      <c r="D6" s="4" t="s">
        <v>399</v>
      </c>
      <c r="E6" s="4">
        <v>1.52</v>
      </c>
    </row>
    <row r="7" spans="1:5">
      <c r="A7" s="3" t="s">
        <v>39</v>
      </c>
      <c r="B7" s="100">
        <v>393.7</v>
      </c>
      <c r="C7" s="100">
        <v>15.5</v>
      </c>
      <c r="D7" s="4" t="s">
        <v>408</v>
      </c>
      <c r="E7" s="4">
        <v>1.52</v>
      </c>
    </row>
    <row r="8" spans="1:5">
      <c r="A8" s="3" t="s">
        <v>45</v>
      </c>
      <c r="B8" s="100">
        <v>495.3</v>
      </c>
      <c r="C8" s="100">
        <v>19.5</v>
      </c>
      <c r="D8" s="4" t="s">
        <v>438</v>
      </c>
      <c r="E8" s="4">
        <v>1.52</v>
      </c>
    </row>
    <row r="9" spans="1:5">
      <c r="A9" s="3" t="s">
        <v>51</v>
      </c>
      <c r="B9" s="100">
        <v>501.65</v>
      </c>
      <c r="C9" s="100">
        <v>19.75</v>
      </c>
      <c r="D9" s="4" t="s">
        <v>440</v>
      </c>
      <c r="E9" s="4">
        <v>1.52</v>
      </c>
    </row>
    <row r="10" spans="1:5">
      <c r="A10" s="3" t="s">
        <v>56</v>
      </c>
      <c r="B10" s="100">
        <v>517.52499999999998</v>
      </c>
      <c r="C10" s="100">
        <v>20.375</v>
      </c>
      <c r="D10" s="4" t="s">
        <v>529</v>
      </c>
      <c r="E10" s="4">
        <v>1.52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374"/>
  <sheetViews>
    <sheetView topLeftCell="A3" workbookViewId="0">
      <selection activeCell="H24" sqref="H24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8.05" customHeight="1">
      <c r="A1" s="188" t="s">
        <v>538</v>
      </c>
      <c r="B1" s="188"/>
      <c r="C1" s="188"/>
      <c r="D1" s="188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8">
        <v>448</v>
      </c>
      <c r="B3" s="17">
        <f t="shared" ref="B3:B44" si="0">A3</f>
        <v>448</v>
      </c>
      <c r="C3" s="17">
        <f t="shared" ref="C3:C44" si="1">B3/8</f>
        <v>56</v>
      </c>
      <c r="D3" s="17">
        <v>8.17</v>
      </c>
    </row>
    <row r="4" spans="1:4">
      <c r="A4" s="18">
        <v>456</v>
      </c>
      <c r="B4" s="17">
        <f t="shared" si="0"/>
        <v>456</v>
      </c>
      <c r="C4" s="17">
        <f t="shared" si="1"/>
        <v>57</v>
      </c>
      <c r="D4" s="17">
        <v>8.17</v>
      </c>
    </row>
    <row r="5" spans="1:4">
      <c r="A5" s="18">
        <v>464</v>
      </c>
      <c r="B5" s="17">
        <f t="shared" si="0"/>
        <v>464</v>
      </c>
      <c r="C5" s="17">
        <f t="shared" si="1"/>
        <v>58</v>
      </c>
      <c r="D5" s="17">
        <v>8.17</v>
      </c>
    </row>
    <row r="6" spans="1:4">
      <c r="A6" s="18">
        <v>472</v>
      </c>
      <c r="B6" s="17">
        <f t="shared" si="0"/>
        <v>472</v>
      </c>
      <c r="C6" s="17">
        <f t="shared" si="1"/>
        <v>59</v>
      </c>
      <c r="D6" s="17">
        <v>8.17</v>
      </c>
    </row>
    <row r="7" spans="1:4">
      <c r="A7" s="18">
        <v>480</v>
      </c>
      <c r="B7" s="17">
        <f t="shared" si="0"/>
        <v>480</v>
      </c>
      <c r="C7" s="17">
        <f t="shared" si="1"/>
        <v>60</v>
      </c>
      <c r="D7" s="17">
        <v>8.17</v>
      </c>
    </row>
    <row r="8" spans="1:4">
      <c r="A8" s="18">
        <v>488</v>
      </c>
      <c r="B8" s="17">
        <f t="shared" si="0"/>
        <v>488</v>
      </c>
      <c r="C8" s="17">
        <f t="shared" si="1"/>
        <v>61</v>
      </c>
      <c r="D8" s="17">
        <v>8.17</v>
      </c>
    </row>
    <row r="9" spans="1:4">
      <c r="A9" s="18">
        <v>496</v>
      </c>
      <c r="B9" s="17">
        <f t="shared" si="0"/>
        <v>496</v>
      </c>
      <c r="C9" s="17">
        <f t="shared" si="1"/>
        <v>62</v>
      </c>
      <c r="D9" s="17">
        <v>8.17</v>
      </c>
    </row>
    <row r="10" spans="1:4">
      <c r="A10" s="18">
        <v>504</v>
      </c>
      <c r="B10" s="17">
        <f t="shared" si="0"/>
        <v>504</v>
      </c>
      <c r="C10" s="17">
        <f t="shared" si="1"/>
        <v>63</v>
      </c>
      <c r="D10" s="17">
        <v>8.17</v>
      </c>
    </row>
    <row r="11" spans="1:4">
      <c r="A11" s="18">
        <v>512</v>
      </c>
      <c r="B11" s="17">
        <f t="shared" si="0"/>
        <v>512</v>
      </c>
      <c r="C11" s="17">
        <f t="shared" si="1"/>
        <v>64</v>
      </c>
      <c r="D11" s="17">
        <v>8.17</v>
      </c>
    </row>
    <row r="12" spans="1:4">
      <c r="A12" s="18">
        <v>520</v>
      </c>
      <c r="B12" s="17">
        <f t="shared" si="0"/>
        <v>520</v>
      </c>
      <c r="C12" s="17">
        <f t="shared" si="1"/>
        <v>65</v>
      </c>
      <c r="D12" s="17">
        <v>8.17</v>
      </c>
    </row>
    <row r="13" spans="1:4">
      <c r="A13" s="18">
        <v>528</v>
      </c>
      <c r="B13" s="17">
        <f t="shared" si="0"/>
        <v>528</v>
      </c>
      <c r="C13" s="17">
        <f t="shared" si="1"/>
        <v>66</v>
      </c>
      <c r="D13" s="17">
        <v>8.17</v>
      </c>
    </row>
    <row r="14" spans="1:4">
      <c r="A14" s="18">
        <v>536</v>
      </c>
      <c r="B14" s="17">
        <f t="shared" si="0"/>
        <v>536</v>
      </c>
      <c r="C14" s="17">
        <f t="shared" si="1"/>
        <v>67</v>
      </c>
      <c r="D14" s="17">
        <v>8.17</v>
      </c>
    </row>
    <row r="15" spans="1:4">
      <c r="A15" s="18">
        <v>544</v>
      </c>
      <c r="B15" s="17">
        <f t="shared" si="0"/>
        <v>544</v>
      </c>
      <c r="C15" s="17">
        <f t="shared" si="1"/>
        <v>68</v>
      </c>
      <c r="D15" s="17">
        <v>8.17</v>
      </c>
    </row>
    <row r="16" spans="1:4">
      <c r="A16" s="18">
        <v>552</v>
      </c>
      <c r="B16" s="17">
        <f t="shared" si="0"/>
        <v>552</v>
      </c>
      <c r="C16" s="17">
        <f t="shared" si="1"/>
        <v>69</v>
      </c>
      <c r="D16" s="17">
        <v>8.17</v>
      </c>
    </row>
    <row r="17" spans="1:4">
      <c r="A17" s="18">
        <v>560</v>
      </c>
      <c r="B17" s="17">
        <f t="shared" si="0"/>
        <v>560</v>
      </c>
      <c r="C17" s="17">
        <f t="shared" si="1"/>
        <v>70</v>
      </c>
      <c r="D17" s="17">
        <v>8.17</v>
      </c>
    </row>
    <row r="18" spans="1:4">
      <c r="A18" s="18">
        <v>568</v>
      </c>
      <c r="B18" s="17">
        <f t="shared" si="0"/>
        <v>568</v>
      </c>
      <c r="C18" s="17">
        <f t="shared" si="1"/>
        <v>71</v>
      </c>
      <c r="D18" s="17">
        <v>8.17</v>
      </c>
    </row>
    <row r="19" spans="1:4">
      <c r="A19" s="18">
        <v>576</v>
      </c>
      <c r="B19" s="17">
        <f t="shared" si="0"/>
        <v>576</v>
      </c>
      <c r="C19" s="17">
        <f t="shared" si="1"/>
        <v>72</v>
      </c>
      <c r="D19" s="17">
        <v>8.17</v>
      </c>
    </row>
    <row r="20" spans="1:4">
      <c r="A20" s="18">
        <v>584</v>
      </c>
      <c r="B20" s="17">
        <f t="shared" si="0"/>
        <v>584</v>
      </c>
      <c r="C20" s="17">
        <f t="shared" si="1"/>
        <v>73</v>
      </c>
      <c r="D20" s="17">
        <v>8.17</v>
      </c>
    </row>
    <row r="21" spans="1:4">
      <c r="A21" s="18">
        <v>592</v>
      </c>
      <c r="B21" s="17">
        <f t="shared" si="0"/>
        <v>592</v>
      </c>
      <c r="C21" s="17">
        <f t="shared" si="1"/>
        <v>74</v>
      </c>
      <c r="D21" s="17">
        <v>8.17</v>
      </c>
    </row>
    <row r="22" spans="1:4">
      <c r="A22" s="18">
        <v>600</v>
      </c>
      <c r="B22" s="17">
        <f t="shared" si="0"/>
        <v>600</v>
      </c>
      <c r="C22" s="17">
        <f t="shared" si="1"/>
        <v>75</v>
      </c>
      <c r="D22" s="17">
        <v>8.17</v>
      </c>
    </row>
    <row r="23" spans="1:4">
      <c r="A23" s="18">
        <v>608</v>
      </c>
      <c r="B23" s="17">
        <f t="shared" si="0"/>
        <v>608</v>
      </c>
      <c r="C23" s="17">
        <f t="shared" si="1"/>
        <v>76</v>
      </c>
      <c r="D23" s="17">
        <v>8.17</v>
      </c>
    </row>
    <row r="24" spans="1:4">
      <c r="A24" s="18">
        <v>616</v>
      </c>
      <c r="B24" s="17">
        <f t="shared" si="0"/>
        <v>616</v>
      </c>
      <c r="C24" s="17">
        <f t="shared" si="1"/>
        <v>77</v>
      </c>
      <c r="D24" s="17">
        <v>8.17</v>
      </c>
    </row>
    <row r="25" spans="1:4">
      <c r="A25" s="18">
        <v>624</v>
      </c>
      <c r="B25" s="17">
        <f t="shared" si="0"/>
        <v>624</v>
      </c>
      <c r="C25" s="17">
        <f t="shared" si="1"/>
        <v>78</v>
      </c>
      <c r="D25" s="17">
        <v>8.17</v>
      </c>
    </row>
    <row r="26" spans="1:4">
      <c r="A26" s="18">
        <v>632</v>
      </c>
      <c r="B26" s="17">
        <f t="shared" si="0"/>
        <v>632</v>
      </c>
      <c r="C26" s="17">
        <f t="shared" si="1"/>
        <v>79</v>
      </c>
      <c r="D26" s="17">
        <v>8.17</v>
      </c>
    </row>
    <row r="27" spans="1:4">
      <c r="A27" s="18">
        <v>640</v>
      </c>
      <c r="B27" s="17">
        <f t="shared" si="0"/>
        <v>640</v>
      </c>
      <c r="C27" s="17">
        <f t="shared" si="1"/>
        <v>80</v>
      </c>
      <c r="D27" s="17">
        <v>8.17</v>
      </c>
    </row>
    <row r="28" spans="1:4">
      <c r="A28" s="18">
        <v>648</v>
      </c>
      <c r="B28" s="17">
        <f t="shared" si="0"/>
        <v>648</v>
      </c>
      <c r="C28" s="17">
        <f t="shared" si="1"/>
        <v>81</v>
      </c>
      <c r="D28" s="17">
        <v>8.17</v>
      </c>
    </row>
    <row r="29" spans="1:4">
      <c r="A29" s="18">
        <v>656</v>
      </c>
      <c r="B29" s="17">
        <f t="shared" si="0"/>
        <v>656</v>
      </c>
      <c r="C29" s="17">
        <f t="shared" si="1"/>
        <v>82</v>
      </c>
      <c r="D29" s="17">
        <v>8.17</v>
      </c>
    </row>
    <row r="30" spans="1:4">
      <c r="A30" s="18">
        <v>664</v>
      </c>
      <c r="B30" s="17">
        <f t="shared" si="0"/>
        <v>664</v>
      </c>
      <c r="C30" s="17">
        <f t="shared" si="1"/>
        <v>83</v>
      </c>
      <c r="D30" s="17">
        <v>8.17</v>
      </c>
    </row>
    <row r="31" spans="1:4">
      <c r="A31" s="18">
        <v>672</v>
      </c>
      <c r="B31" s="17">
        <f t="shared" si="0"/>
        <v>672</v>
      </c>
      <c r="C31" s="17">
        <f t="shared" si="1"/>
        <v>84</v>
      </c>
      <c r="D31" s="17">
        <v>8.17</v>
      </c>
    </row>
    <row r="32" spans="1:4">
      <c r="A32" s="18">
        <v>680</v>
      </c>
      <c r="B32" s="17">
        <f t="shared" si="0"/>
        <v>680</v>
      </c>
      <c r="C32" s="17">
        <f t="shared" si="1"/>
        <v>85</v>
      </c>
      <c r="D32" s="17">
        <v>8.17</v>
      </c>
    </row>
    <row r="33" spans="1:4">
      <c r="A33" s="18">
        <v>688</v>
      </c>
      <c r="B33" s="17">
        <f t="shared" si="0"/>
        <v>688</v>
      </c>
      <c r="C33" s="17">
        <f t="shared" si="1"/>
        <v>86</v>
      </c>
      <c r="D33" s="17">
        <v>8.17</v>
      </c>
    </row>
    <row r="34" spans="1:4">
      <c r="A34" s="18">
        <v>696</v>
      </c>
      <c r="B34" s="17">
        <f t="shared" si="0"/>
        <v>696</v>
      </c>
      <c r="C34" s="17">
        <f t="shared" si="1"/>
        <v>87</v>
      </c>
      <c r="D34" s="17">
        <v>8.17</v>
      </c>
    </row>
    <row r="35" spans="1:4">
      <c r="A35" s="18">
        <v>704</v>
      </c>
      <c r="B35" s="17">
        <f t="shared" si="0"/>
        <v>704</v>
      </c>
      <c r="C35" s="17">
        <f t="shared" si="1"/>
        <v>88</v>
      </c>
      <c r="D35" s="17">
        <v>8.17</v>
      </c>
    </row>
    <row r="36" spans="1:4">
      <c r="A36" s="18">
        <v>712</v>
      </c>
      <c r="B36" s="17">
        <f t="shared" si="0"/>
        <v>712</v>
      </c>
      <c r="C36" s="17">
        <f t="shared" si="1"/>
        <v>89</v>
      </c>
      <c r="D36" s="17">
        <v>8.17</v>
      </c>
    </row>
    <row r="37" spans="1:4">
      <c r="A37" s="18">
        <v>720</v>
      </c>
      <c r="B37" s="17">
        <f t="shared" si="0"/>
        <v>720</v>
      </c>
      <c r="C37" s="17">
        <f t="shared" si="1"/>
        <v>90</v>
      </c>
      <c r="D37" s="17">
        <v>8.17</v>
      </c>
    </row>
    <row r="38" spans="1:4">
      <c r="A38" s="18">
        <v>728</v>
      </c>
      <c r="B38" s="17">
        <f t="shared" si="0"/>
        <v>728</v>
      </c>
      <c r="C38" s="17">
        <f t="shared" si="1"/>
        <v>91</v>
      </c>
      <c r="D38" s="17">
        <v>8.17</v>
      </c>
    </row>
    <row r="39" spans="1:4">
      <c r="A39" s="18">
        <v>736</v>
      </c>
      <c r="B39" s="17">
        <f t="shared" si="0"/>
        <v>736</v>
      </c>
      <c r="C39" s="17">
        <f t="shared" si="1"/>
        <v>92</v>
      </c>
      <c r="D39" s="17">
        <v>8.17</v>
      </c>
    </row>
    <row r="40" spans="1:4">
      <c r="A40" s="18">
        <v>744</v>
      </c>
      <c r="B40" s="17">
        <f t="shared" si="0"/>
        <v>744</v>
      </c>
      <c r="C40" s="17">
        <f t="shared" si="1"/>
        <v>93</v>
      </c>
      <c r="D40" s="17">
        <v>8.17</v>
      </c>
    </row>
    <row r="41" spans="1:4">
      <c r="A41" s="18">
        <v>752</v>
      </c>
      <c r="B41" s="17">
        <f t="shared" si="0"/>
        <v>752</v>
      </c>
      <c r="C41" s="17">
        <f t="shared" si="1"/>
        <v>94</v>
      </c>
      <c r="D41" s="17">
        <v>8.17</v>
      </c>
    </row>
    <row r="42" spans="1:4">
      <c r="A42" s="18">
        <v>760</v>
      </c>
      <c r="B42" s="17">
        <f t="shared" si="0"/>
        <v>760</v>
      </c>
      <c r="C42" s="17">
        <f t="shared" si="1"/>
        <v>95</v>
      </c>
      <c r="D42" s="17">
        <v>8.17</v>
      </c>
    </row>
    <row r="43" spans="1:4">
      <c r="A43" s="18">
        <v>768</v>
      </c>
      <c r="B43" s="17">
        <f t="shared" si="0"/>
        <v>768</v>
      </c>
      <c r="C43" s="17">
        <f t="shared" si="1"/>
        <v>96</v>
      </c>
      <c r="D43" s="17">
        <v>8.17</v>
      </c>
    </row>
    <row r="44" spans="1:4">
      <c r="A44" s="18">
        <v>776</v>
      </c>
      <c r="B44" s="17">
        <f t="shared" si="0"/>
        <v>776</v>
      </c>
      <c r="C44" s="17">
        <f t="shared" si="1"/>
        <v>97</v>
      </c>
      <c r="D44" s="17">
        <v>8.17</v>
      </c>
    </row>
    <row r="45" spans="1:4">
      <c r="A45" s="18">
        <v>784</v>
      </c>
      <c r="B45" s="17">
        <f t="shared" ref="B45:B108" si="2">A45</f>
        <v>784</v>
      </c>
      <c r="C45" s="17">
        <f t="shared" ref="C45:C108" si="3">B45/8</f>
        <v>98</v>
      </c>
      <c r="D45" s="17">
        <v>8.17</v>
      </c>
    </row>
    <row r="46" spans="1:4">
      <c r="A46" s="18">
        <v>792</v>
      </c>
      <c r="B46" s="17">
        <f t="shared" si="2"/>
        <v>792</v>
      </c>
      <c r="C46" s="17">
        <f t="shared" si="3"/>
        <v>99</v>
      </c>
      <c r="D46" s="17">
        <v>8.17</v>
      </c>
    </row>
    <row r="47" spans="1:4">
      <c r="A47" s="18">
        <v>800</v>
      </c>
      <c r="B47" s="17">
        <f t="shared" si="2"/>
        <v>800</v>
      </c>
      <c r="C47" s="17">
        <f t="shared" si="3"/>
        <v>100</v>
      </c>
      <c r="D47" s="17">
        <v>8.17</v>
      </c>
    </row>
    <row r="48" spans="1:4">
      <c r="A48" s="18">
        <v>808</v>
      </c>
      <c r="B48" s="17">
        <f t="shared" si="2"/>
        <v>808</v>
      </c>
      <c r="C48" s="17">
        <f t="shared" si="3"/>
        <v>101</v>
      </c>
      <c r="D48" s="17">
        <v>8.17</v>
      </c>
    </row>
    <row r="49" spans="1:4">
      <c r="A49" s="18">
        <v>816</v>
      </c>
      <c r="B49" s="17">
        <f t="shared" si="2"/>
        <v>816</v>
      </c>
      <c r="C49" s="17">
        <f t="shared" si="3"/>
        <v>102</v>
      </c>
      <c r="D49" s="17">
        <v>8.17</v>
      </c>
    </row>
    <row r="50" spans="1:4">
      <c r="A50" s="18">
        <v>824</v>
      </c>
      <c r="B50" s="17">
        <f t="shared" si="2"/>
        <v>824</v>
      </c>
      <c r="C50" s="17">
        <f t="shared" si="3"/>
        <v>103</v>
      </c>
      <c r="D50" s="17">
        <v>8.17</v>
      </c>
    </row>
    <row r="51" spans="1:4">
      <c r="A51" s="18">
        <v>832</v>
      </c>
      <c r="B51" s="17">
        <f t="shared" si="2"/>
        <v>832</v>
      </c>
      <c r="C51" s="17">
        <f t="shared" si="3"/>
        <v>104</v>
      </c>
      <c r="D51" s="17">
        <v>8.17</v>
      </c>
    </row>
    <row r="52" spans="1:4">
      <c r="A52" s="18">
        <v>840</v>
      </c>
      <c r="B52" s="17">
        <f t="shared" si="2"/>
        <v>840</v>
      </c>
      <c r="C52" s="17">
        <f t="shared" si="3"/>
        <v>105</v>
      </c>
      <c r="D52" s="17">
        <v>8.17</v>
      </c>
    </row>
    <row r="53" spans="1:4">
      <c r="A53" s="18">
        <v>848</v>
      </c>
      <c r="B53" s="17">
        <f t="shared" si="2"/>
        <v>848</v>
      </c>
      <c r="C53" s="17">
        <f t="shared" si="3"/>
        <v>106</v>
      </c>
      <c r="D53" s="17">
        <v>8.17</v>
      </c>
    </row>
    <row r="54" spans="1:4">
      <c r="A54" s="18">
        <v>856</v>
      </c>
      <c r="B54" s="17">
        <f t="shared" si="2"/>
        <v>856</v>
      </c>
      <c r="C54" s="17">
        <f t="shared" si="3"/>
        <v>107</v>
      </c>
      <c r="D54" s="17">
        <v>8.17</v>
      </c>
    </row>
    <row r="55" spans="1:4">
      <c r="A55" s="18">
        <v>864</v>
      </c>
      <c r="B55" s="17">
        <f t="shared" si="2"/>
        <v>864</v>
      </c>
      <c r="C55" s="17">
        <f t="shared" si="3"/>
        <v>108</v>
      </c>
      <c r="D55" s="17">
        <v>8.17</v>
      </c>
    </row>
    <row r="56" spans="1:4">
      <c r="A56" s="18">
        <v>872</v>
      </c>
      <c r="B56" s="17">
        <f t="shared" si="2"/>
        <v>872</v>
      </c>
      <c r="C56" s="17">
        <f t="shared" si="3"/>
        <v>109</v>
      </c>
      <c r="D56" s="17">
        <v>8.17</v>
      </c>
    </row>
    <row r="57" spans="1:4">
      <c r="A57" s="18">
        <v>880</v>
      </c>
      <c r="B57" s="17">
        <f t="shared" si="2"/>
        <v>880</v>
      </c>
      <c r="C57" s="17">
        <f t="shared" si="3"/>
        <v>110</v>
      </c>
      <c r="D57" s="17">
        <v>8.17</v>
      </c>
    </row>
    <row r="58" spans="1:4">
      <c r="A58" s="18">
        <v>888</v>
      </c>
      <c r="B58" s="17">
        <f t="shared" si="2"/>
        <v>888</v>
      </c>
      <c r="C58" s="17">
        <f t="shared" si="3"/>
        <v>111</v>
      </c>
      <c r="D58" s="17">
        <v>8.17</v>
      </c>
    </row>
    <row r="59" spans="1:4">
      <c r="A59" s="18">
        <v>896</v>
      </c>
      <c r="B59" s="17">
        <f t="shared" si="2"/>
        <v>896</v>
      </c>
      <c r="C59" s="17">
        <f t="shared" si="3"/>
        <v>112</v>
      </c>
      <c r="D59" s="17">
        <v>8.17</v>
      </c>
    </row>
    <row r="60" spans="1:4">
      <c r="A60" s="18">
        <v>904</v>
      </c>
      <c r="B60" s="17">
        <f t="shared" si="2"/>
        <v>904</v>
      </c>
      <c r="C60" s="17">
        <f t="shared" si="3"/>
        <v>113</v>
      </c>
      <c r="D60" s="17">
        <v>8.17</v>
      </c>
    </row>
    <row r="61" spans="1:4">
      <c r="A61" s="18">
        <v>912</v>
      </c>
      <c r="B61" s="17">
        <f t="shared" si="2"/>
        <v>912</v>
      </c>
      <c r="C61" s="17">
        <f t="shared" si="3"/>
        <v>114</v>
      </c>
      <c r="D61" s="17">
        <v>8.17</v>
      </c>
    </row>
    <row r="62" spans="1:4">
      <c r="A62" s="18">
        <v>920</v>
      </c>
      <c r="B62" s="17">
        <f t="shared" si="2"/>
        <v>920</v>
      </c>
      <c r="C62" s="17">
        <f t="shared" si="3"/>
        <v>115</v>
      </c>
      <c r="D62" s="17">
        <v>8.17</v>
      </c>
    </row>
    <row r="63" spans="1:4">
      <c r="A63" s="18">
        <v>928</v>
      </c>
      <c r="B63" s="17">
        <f t="shared" si="2"/>
        <v>928</v>
      </c>
      <c r="C63" s="17">
        <f t="shared" si="3"/>
        <v>116</v>
      </c>
      <c r="D63" s="17">
        <v>8.17</v>
      </c>
    </row>
    <row r="64" spans="1:4">
      <c r="A64" s="18">
        <v>936</v>
      </c>
      <c r="B64" s="17">
        <f t="shared" si="2"/>
        <v>936</v>
      </c>
      <c r="C64" s="17">
        <f t="shared" si="3"/>
        <v>117</v>
      </c>
      <c r="D64" s="17">
        <v>8.17</v>
      </c>
    </row>
    <row r="65" spans="1:4">
      <c r="A65" s="18">
        <v>944</v>
      </c>
      <c r="B65" s="17">
        <f t="shared" si="2"/>
        <v>944</v>
      </c>
      <c r="C65" s="17">
        <f t="shared" si="3"/>
        <v>118</v>
      </c>
      <c r="D65" s="17">
        <v>8.17</v>
      </c>
    </row>
    <row r="66" spans="1:4">
      <c r="A66" s="18">
        <v>952</v>
      </c>
      <c r="B66" s="17">
        <f t="shared" si="2"/>
        <v>952</v>
      </c>
      <c r="C66" s="17">
        <f t="shared" si="3"/>
        <v>119</v>
      </c>
      <c r="D66" s="17">
        <v>8.17</v>
      </c>
    </row>
    <row r="67" spans="1:4">
      <c r="A67" s="18">
        <v>960</v>
      </c>
      <c r="B67" s="17">
        <f t="shared" si="2"/>
        <v>960</v>
      </c>
      <c r="C67" s="17">
        <f t="shared" si="3"/>
        <v>120</v>
      </c>
      <c r="D67" s="17">
        <v>8.17</v>
      </c>
    </row>
    <row r="68" spans="1:4">
      <c r="A68" s="18">
        <v>968</v>
      </c>
      <c r="B68" s="17">
        <f t="shared" si="2"/>
        <v>968</v>
      </c>
      <c r="C68" s="17">
        <f t="shared" si="3"/>
        <v>121</v>
      </c>
      <c r="D68" s="17">
        <v>8.17</v>
      </c>
    </row>
    <row r="69" spans="1:4">
      <c r="A69" s="18">
        <v>976</v>
      </c>
      <c r="B69" s="17">
        <f t="shared" si="2"/>
        <v>976</v>
      </c>
      <c r="C69" s="17">
        <f t="shared" si="3"/>
        <v>122</v>
      </c>
      <c r="D69" s="17">
        <v>8.17</v>
      </c>
    </row>
    <row r="70" spans="1:4">
      <c r="A70" s="18">
        <v>984</v>
      </c>
      <c r="B70" s="17">
        <f t="shared" si="2"/>
        <v>984</v>
      </c>
      <c r="C70" s="17">
        <f t="shared" si="3"/>
        <v>123</v>
      </c>
      <c r="D70" s="17">
        <v>8.17</v>
      </c>
    </row>
    <row r="71" spans="1:4">
      <c r="A71" s="18">
        <v>992</v>
      </c>
      <c r="B71" s="17">
        <f t="shared" si="2"/>
        <v>992</v>
      </c>
      <c r="C71" s="17">
        <f t="shared" si="3"/>
        <v>124</v>
      </c>
      <c r="D71" s="17">
        <v>8.17</v>
      </c>
    </row>
    <row r="72" spans="1:4">
      <c r="A72" s="18">
        <v>1000</v>
      </c>
      <c r="B72" s="17">
        <f t="shared" si="2"/>
        <v>1000</v>
      </c>
      <c r="C72" s="17">
        <f t="shared" si="3"/>
        <v>125</v>
      </c>
      <c r="D72" s="17">
        <v>8.17</v>
      </c>
    </row>
    <row r="73" spans="1:4">
      <c r="A73" s="18">
        <v>1008</v>
      </c>
      <c r="B73" s="17">
        <f t="shared" si="2"/>
        <v>1008</v>
      </c>
      <c r="C73" s="17">
        <f t="shared" si="3"/>
        <v>126</v>
      </c>
      <c r="D73" s="17">
        <v>8.17</v>
      </c>
    </row>
    <row r="74" spans="1:4">
      <c r="A74" s="18">
        <v>1016</v>
      </c>
      <c r="B74" s="17">
        <f t="shared" si="2"/>
        <v>1016</v>
      </c>
      <c r="C74" s="17">
        <f t="shared" si="3"/>
        <v>127</v>
      </c>
      <c r="D74" s="17">
        <v>8.17</v>
      </c>
    </row>
    <row r="75" spans="1:4">
      <c r="A75" s="18">
        <v>1024</v>
      </c>
      <c r="B75" s="17">
        <f t="shared" si="2"/>
        <v>1024</v>
      </c>
      <c r="C75" s="17">
        <f t="shared" si="3"/>
        <v>128</v>
      </c>
      <c r="D75" s="17">
        <v>8.17</v>
      </c>
    </row>
    <row r="76" spans="1:4">
      <c r="A76" s="18">
        <v>1032</v>
      </c>
      <c r="B76" s="17">
        <f t="shared" si="2"/>
        <v>1032</v>
      </c>
      <c r="C76" s="17">
        <f t="shared" si="3"/>
        <v>129</v>
      </c>
      <c r="D76" s="17">
        <v>8.17</v>
      </c>
    </row>
    <row r="77" spans="1:4">
      <c r="A77" s="18">
        <v>1040</v>
      </c>
      <c r="B77" s="17">
        <f t="shared" si="2"/>
        <v>1040</v>
      </c>
      <c r="C77" s="17">
        <f t="shared" si="3"/>
        <v>130</v>
      </c>
      <c r="D77" s="17">
        <v>8.17</v>
      </c>
    </row>
    <row r="78" spans="1:4">
      <c r="A78" s="18">
        <v>1048</v>
      </c>
      <c r="B78" s="17">
        <f t="shared" si="2"/>
        <v>1048</v>
      </c>
      <c r="C78" s="17">
        <f t="shared" si="3"/>
        <v>131</v>
      </c>
      <c r="D78" s="17">
        <v>8.17</v>
      </c>
    </row>
    <row r="79" spans="1:4">
      <c r="A79" s="18">
        <v>1056</v>
      </c>
      <c r="B79" s="17">
        <f t="shared" si="2"/>
        <v>1056</v>
      </c>
      <c r="C79" s="17">
        <f t="shared" si="3"/>
        <v>132</v>
      </c>
      <c r="D79" s="17">
        <v>8.17</v>
      </c>
    </row>
    <row r="80" spans="1:4">
      <c r="A80" s="18">
        <v>1064</v>
      </c>
      <c r="B80" s="17">
        <f t="shared" si="2"/>
        <v>1064</v>
      </c>
      <c r="C80" s="17">
        <f t="shared" si="3"/>
        <v>133</v>
      </c>
      <c r="D80" s="17">
        <v>8.17</v>
      </c>
    </row>
    <row r="81" spans="1:4">
      <c r="A81" s="18">
        <v>1072</v>
      </c>
      <c r="B81" s="17">
        <f t="shared" si="2"/>
        <v>1072</v>
      </c>
      <c r="C81" s="17">
        <f t="shared" si="3"/>
        <v>134</v>
      </c>
      <c r="D81" s="17">
        <v>8.17</v>
      </c>
    </row>
    <row r="82" spans="1:4">
      <c r="A82" s="18">
        <v>1080</v>
      </c>
      <c r="B82" s="17">
        <f t="shared" si="2"/>
        <v>1080</v>
      </c>
      <c r="C82" s="17">
        <f t="shared" si="3"/>
        <v>135</v>
      </c>
      <c r="D82" s="17">
        <v>8.17</v>
      </c>
    </row>
    <row r="83" spans="1:4">
      <c r="A83" s="18">
        <v>1088</v>
      </c>
      <c r="B83" s="17">
        <f t="shared" si="2"/>
        <v>1088</v>
      </c>
      <c r="C83" s="17">
        <f t="shared" si="3"/>
        <v>136</v>
      </c>
      <c r="D83" s="17">
        <v>8.17</v>
      </c>
    </row>
    <row r="84" spans="1:4">
      <c r="A84" s="18">
        <v>1096</v>
      </c>
      <c r="B84" s="17">
        <f t="shared" si="2"/>
        <v>1096</v>
      </c>
      <c r="C84" s="17">
        <f t="shared" si="3"/>
        <v>137</v>
      </c>
      <c r="D84" s="17">
        <v>8.17</v>
      </c>
    </row>
    <row r="85" spans="1:4">
      <c r="A85" s="18">
        <v>1104</v>
      </c>
      <c r="B85" s="17">
        <f t="shared" si="2"/>
        <v>1104</v>
      </c>
      <c r="C85" s="17">
        <f t="shared" si="3"/>
        <v>138</v>
      </c>
      <c r="D85" s="17">
        <v>8.17</v>
      </c>
    </row>
    <row r="86" spans="1:4">
      <c r="A86" s="18">
        <v>1112</v>
      </c>
      <c r="B86" s="17">
        <f t="shared" si="2"/>
        <v>1112</v>
      </c>
      <c r="C86" s="17">
        <f t="shared" si="3"/>
        <v>139</v>
      </c>
      <c r="D86" s="17">
        <v>8.17</v>
      </c>
    </row>
    <row r="87" spans="1:4">
      <c r="A87" s="18">
        <v>1120</v>
      </c>
      <c r="B87" s="17">
        <f t="shared" si="2"/>
        <v>1120</v>
      </c>
      <c r="C87" s="17">
        <f t="shared" si="3"/>
        <v>140</v>
      </c>
      <c r="D87" s="17">
        <v>8.17</v>
      </c>
    </row>
    <row r="88" spans="1:4">
      <c r="A88" s="18">
        <v>1128</v>
      </c>
      <c r="B88" s="17">
        <f t="shared" si="2"/>
        <v>1128</v>
      </c>
      <c r="C88" s="17">
        <f t="shared" si="3"/>
        <v>141</v>
      </c>
      <c r="D88" s="17">
        <v>8.17</v>
      </c>
    </row>
    <row r="89" spans="1:4">
      <c r="A89" s="18">
        <v>1136</v>
      </c>
      <c r="B89" s="17">
        <f t="shared" si="2"/>
        <v>1136</v>
      </c>
      <c r="C89" s="17">
        <f t="shared" si="3"/>
        <v>142</v>
      </c>
      <c r="D89" s="17">
        <v>8.17</v>
      </c>
    </row>
    <row r="90" spans="1:4">
      <c r="A90" s="18">
        <v>1144</v>
      </c>
      <c r="B90" s="17">
        <f t="shared" si="2"/>
        <v>1144</v>
      </c>
      <c r="C90" s="17">
        <f t="shared" si="3"/>
        <v>143</v>
      </c>
      <c r="D90" s="17">
        <v>8.17</v>
      </c>
    </row>
    <row r="91" spans="1:4">
      <c r="A91" s="18">
        <v>1152</v>
      </c>
      <c r="B91" s="17">
        <f t="shared" si="2"/>
        <v>1152</v>
      </c>
      <c r="C91" s="17">
        <f t="shared" si="3"/>
        <v>144</v>
      </c>
      <c r="D91" s="17">
        <v>8.17</v>
      </c>
    </row>
    <row r="92" spans="1:4">
      <c r="A92" s="18">
        <v>1160</v>
      </c>
      <c r="B92" s="17">
        <f t="shared" si="2"/>
        <v>1160</v>
      </c>
      <c r="C92" s="17">
        <f t="shared" si="3"/>
        <v>145</v>
      </c>
      <c r="D92" s="17">
        <v>8.17</v>
      </c>
    </row>
    <row r="93" spans="1:4">
      <c r="A93" s="18">
        <v>1168</v>
      </c>
      <c r="B93" s="17">
        <f t="shared" si="2"/>
        <v>1168</v>
      </c>
      <c r="C93" s="17">
        <f t="shared" si="3"/>
        <v>146</v>
      </c>
      <c r="D93" s="17">
        <v>8.17</v>
      </c>
    </row>
    <row r="94" spans="1:4">
      <c r="A94" s="18">
        <v>1176</v>
      </c>
      <c r="B94" s="17">
        <f t="shared" si="2"/>
        <v>1176</v>
      </c>
      <c r="C94" s="17">
        <f t="shared" si="3"/>
        <v>147</v>
      </c>
      <c r="D94" s="17">
        <v>8.17</v>
      </c>
    </row>
    <row r="95" spans="1:4">
      <c r="A95" s="18">
        <v>1184</v>
      </c>
      <c r="B95" s="17">
        <f t="shared" si="2"/>
        <v>1184</v>
      </c>
      <c r="C95" s="17">
        <f t="shared" si="3"/>
        <v>148</v>
      </c>
      <c r="D95" s="17">
        <v>8.17</v>
      </c>
    </row>
    <row r="96" spans="1:4">
      <c r="A96" s="18">
        <v>1192</v>
      </c>
      <c r="B96" s="17">
        <f t="shared" si="2"/>
        <v>1192</v>
      </c>
      <c r="C96" s="17">
        <f t="shared" si="3"/>
        <v>149</v>
      </c>
      <c r="D96" s="17">
        <v>8.17</v>
      </c>
    </row>
    <row r="97" spans="1:4">
      <c r="A97" s="18">
        <v>1200</v>
      </c>
      <c r="B97" s="17">
        <f t="shared" si="2"/>
        <v>1200</v>
      </c>
      <c r="C97" s="17">
        <f t="shared" si="3"/>
        <v>150</v>
      </c>
      <c r="D97" s="17">
        <v>8.17</v>
      </c>
    </row>
    <row r="98" spans="1:4">
      <c r="A98" s="18">
        <v>1208</v>
      </c>
      <c r="B98" s="17">
        <f t="shared" si="2"/>
        <v>1208</v>
      </c>
      <c r="C98" s="17">
        <f t="shared" si="3"/>
        <v>151</v>
      </c>
      <c r="D98" s="17">
        <v>8.17</v>
      </c>
    </row>
    <row r="99" spans="1:4">
      <c r="A99" s="18">
        <v>1216</v>
      </c>
      <c r="B99" s="17">
        <f t="shared" si="2"/>
        <v>1216</v>
      </c>
      <c r="C99" s="17">
        <f t="shared" si="3"/>
        <v>152</v>
      </c>
      <c r="D99" s="17">
        <v>8.17</v>
      </c>
    </row>
    <row r="100" spans="1:4">
      <c r="A100" s="18">
        <v>1224</v>
      </c>
      <c r="B100" s="17">
        <f t="shared" si="2"/>
        <v>1224</v>
      </c>
      <c r="C100" s="17">
        <f t="shared" si="3"/>
        <v>153</v>
      </c>
      <c r="D100" s="17">
        <v>8.17</v>
      </c>
    </row>
    <row r="101" spans="1:4">
      <c r="A101" s="18">
        <v>1232</v>
      </c>
      <c r="B101" s="17">
        <f t="shared" si="2"/>
        <v>1232</v>
      </c>
      <c r="C101" s="17">
        <f t="shared" si="3"/>
        <v>154</v>
      </c>
      <c r="D101" s="17">
        <v>8.17</v>
      </c>
    </row>
    <row r="102" spans="1:4">
      <c r="A102" s="18">
        <v>1240</v>
      </c>
      <c r="B102" s="17">
        <f t="shared" si="2"/>
        <v>1240</v>
      </c>
      <c r="C102" s="17">
        <f t="shared" si="3"/>
        <v>155</v>
      </c>
      <c r="D102" s="17">
        <v>8.17</v>
      </c>
    </row>
    <row r="103" spans="1:4">
      <c r="A103" s="18">
        <v>1248</v>
      </c>
      <c r="B103" s="17">
        <f t="shared" si="2"/>
        <v>1248</v>
      </c>
      <c r="C103" s="17">
        <f t="shared" si="3"/>
        <v>156</v>
      </c>
      <c r="D103" s="17">
        <v>8.17</v>
      </c>
    </row>
    <row r="104" spans="1:4">
      <c r="A104" s="18">
        <v>1256</v>
      </c>
      <c r="B104" s="17">
        <f t="shared" si="2"/>
        <v>1256</v>
      </c>
      <c r="C104" s="17">
        <f t="shared" si="3"/>
        <v>157</v>
      </c>
      <c r="D104" s="17">
        <v>8.17</v>
      </c>
    </row>
    <row r="105" spans="1:4">
      <c r="A105" s="18">
        <v>1264</v>
      </c>
      <c r="B105" s="17">
        <f t="shared" si="2"/>
        <v>1264</v>
      </c>
      <c r="C105" s="17">
        <f t="shared" si="3"/>
        <v>158</v>
      </c>
      <c r="D105" s="17">
        <v>8.17</v>
      </c>
    </row>
    <row r="106" spans="1:4">
      <c r="A106" s="18">
        <v>1272</v>
      </c>
      <c r="B106" s="17">
        <f t="shared" si="2"/>
        <v>1272</v>
      </c>
      <c r="C106" s="17">
        <f t="shared" si="3"/>
        <v>159</v>
      </c>
      <c r="D106" s="17">
        <v>8.17</v>
      </c>
    </row>
    <row r="107" spans="1:4">
      <c r="A107" s="18">
        <v>1280</v>
      </c>
      <c r="B107" s="17">
        <f t="shared" si="2"/>
        <v>1280</v>
      </c>
      <c r="C107" s="17">
        <f t="shared" si="3"/>
        <v>160</v>
      </c>
      <c r="D107" s="17">
        <v>8.17</v>
      </c>
    </row>
    <row r="108" spans="1:4">
      <c r="A108" s="18">
        <v>1288</v>
      </c>
      <c r="B108" s="17">
        <f t="shared" si="2"/>
        <v>1288</v>
      </c>
      <c r="C108" s="17">
        <f t="shared" si="3"/>
        <v>161</v>
      </c>
      <c r="D108" s="17">
        <v>8.17</v>
      </c>
    </row>
    <row r="109" spans="1:4">
      <c r="A109" s="18">
        <v>1296</v>
      </c>
      <c r="B109" s="17">
        <f t="shared" ref="B109:B172" si="4">A109</f>
        <v>1296</v>
      </c>
      <c r="C109" s="17">
        <f t="shared" ref="C109:C172" si="5">B109/8</f>
        <v>162</v>
      </c>
      <c r="D109" s="17">
        <v>8.17</v>
      </c>
    </row>
    <row r="110" spans="1:4">
      <c r="A110" s="18">
        <v>1304</v>
      </c>
      <c r="B110" s="17">
        <f t="shared" si="4"/>
        <v>1304</v>
      </c>
      <c r="C110" s="17">
        <f t="shared" si="5"/>
        <v>163</v>
      </c>
      <c r="D110" s="17">
        <v>8.17</v>
      </c>
    </row>
    <row r="111" spans="1:4">
      <c r="A111" s="18">
        <v>1312</v>
      </c>
      <c r="B111" s="17">
        <f t="shared" si="4"/>
        <v>1312</v>
      </c>
      <c r="C111" s="17">
        <f t="shared" si="5"/>
        <v>164</v>
      </c>
      <c r="D111" s="17">
        <v>8.17</v>
      </c>
    </row>
    <row r="112" spans="1:4">
      <c r="A112" s="18">
        <v>1320</v>
      </c>
      <c r="B112" s="17">
        <f t="shared" si="4"/>
        <v>1320</v>
      </c>
      <c r="C112" s="17">
        <f t="shared" si="5"/>
        <v>165</v>
      </c>
      <c r="D112" s="17">
        <v>8.17</v>
      </c>
    </row>
    <row r="113" spans="1:4">
      <c r="A113" s="18">
        <v>1328</v>
      </c>
      <c r="B113" s="17">
        <f t="shared" si="4"/>
        <v>1328</v>
      </c>
      <c r="C113" s="17">
        <f t="shared" si="5"/>
        <v>166</v>
      </c>
      <c r="D113" s="17">
        <v>8.17</v>
      </c>
    </row>
    <row r="114" spans="1:4">
      <c r="A114" s="18">
        <v>1336</v>
      </c>
      <c r="B114" s="17">
        <f t="shared" si="4"/>
        <v>1336</v>
      </c>
      <c r="C114" s="17">
        <f t="shared" si="5"/>
        <v>167</v>
      </c>
      <c r="D114" s="17">
        <v>8.17</v>
      </c>
    </row>
    <row r="115" spans="1:4">
      <c r="A115" s="18">
        <v>1344</v>
      </c>
      <c r="B115" s="17">
        <f t="shared" si="4"/>
        <v>1344</v>
      </c>
      <c r="C115" s="17">
        <f t="shared" si="5"/>
        <v>168</v>
      </c>
      <c r="D115" s="17">
        <v>8.17</v>
      </c>
    </row>
    <row r="116" spans="1:4">
      <c r="A116" s="18">
        <v>1352</v>
      </c>
      <c r="B116" s="17">
        <f t="shared" si="4"/>
        <v>1352</v>
      </c>
      <c r="C116" s="17">
        <f t="shared" si="5"/>
        <v>169</v>
      </c>
      <c r="D116" s="17">
        <v>8.17</v>
      </c>
    </row>
    <row r="117" spans="1:4">
      <c r="A117" s="18">
        <v>1360</v>
      </c>
      <c r="B117" s="17">
        <f t="shared" si="4"/>
        <v>1360</v>
      </c>
      <c r="C117" s="17">
        <f t="shared" si="5"/>
        <v>170</v>
      </c>
      <c r="D117" s="17">
        <v>8.17</v>
      </c>
    </row>
    <row r="118" spans="1:4">
      <c r="A118" s="18">
        <v>1368</v>
      </c>
      <c r="B118" s="17">
        <f t="shared" si="4"/>
        <v>1368</v>
      </c>
      <c r="C118" s="17">
        <f t="shared" si="5"/>
        <v>171</v>
      </c>
      <c r="D118" s="17">
        <v>8.17</v>
      </c>
    </row>
    <row r="119" spans="1:4">
      <c r="A119" s="18">
        <v>1376</v>
      </c>
      <c r="B119" s="17">
        <f t="shared" si="4"/>
        <v>1376</v>
      </c>
      <c r="C119" s="17">
        <f t="shared" si="5"/>
        <v>172</v>
      </c>
      <c r="D119" s="17">
        <v>8.17</v>
      </c>
    </row>
    <row r="120" spans="1:4">
      <c r="A120" s="18">
        <v>1384</v>
      </c>
      <c r="B120" s="17">
        <f t="shared" si="4"/>
        <v>1384</v>
      </c>
      <c r="C120" s="17">
        <f t="shared" si="5"/>
        <v>173</v>
      </c>
      <c r="D120" s="17">
        <v>8.17</v>
      </c>
    </row>
    <row r="121" spans="1:4">
      <c r="A121" s="18">
        <v>1392</v>
      </c>
      <c r="B121" s="17">
        <f t="shared" si="4"/>
        <v>1392</v>
      </c>
      <c r="C121" s="17">
        <f t="shared" si="5"/>
        <v>174</v>
      </c>
      <c r="D121" s="17">
        <v>8.17</v>
      </c>
    </row>
    <row r="122" spans="1:4">
      <c r="A122" s="18">
        <v>1400</v>
      </c>
      <c r="B122" s="17">
        <f t="shared" si="4"/>
        <v>1400</v>
      </c>
      <c r="C122" s="17">
        <f t="shared" si="5"/>
        <v>175</v>
      </c>
      <c r="D122" s="17">
        <v>8.17</v>
      </c>
    </row>
    <row r="123" spans="1:4">
      <c r="A123" s="18">
        <v>1408</v>
      </c>
      <c r="B123" s="17">
        <f t="shared" si="4"/>
        <v>1408</v>
      </c>
      <c r="C123" s="17">
        <f t="shared" si="5"/>
        <v>176</v>
      </c>
      <c r="D123" s="17">
        <v>8.17</v>
      </c>
    </row>
    <row r="124" spans="1:4">
      <c r="A124" s="18">
        <v>1416</v>
      </c>
      <c r="B124" s="17">
        <f t="shared" si="4"/>
        <v>1416</v>
      </c>
      <c r="C124" s="17">
        <f t="shared" si="5"/>
        <v>177</v>
      </c>
      <c r="D124" s="17">
        <v>8.17</v>
      </c>
    </row>
    <row r="125" spans="1:4">
      <c r="A125" s="18">
        <v>1424</v>
      </c>
      <c r="B125" s="17">
        <f t="shared" si="4"/>
        <v>1424</v>
      </c>
      <c r="C125" s="17">
        <f t="shared" si="5"/>
        <v>178</v>
      </c>
      <c r="D125" s="17">
        <v>8.17</v>
      </c>
    </row>
    <row r="126" spans="1:4">
      <c r="A126" s="18">
        <v>1432</v>
      </c>
      <c r="B126" s="17">
        <f t="shared" si="4"/>
        <v>1432</v>
      </c>
      <c r="C126" s="17">
        <f t="shared" si="5"/>
        <v>179</v>
      </c>
      <c r="D126" s="17">
        <v>8.17</v>
      </c>
    </row>
    <row r="127" spans="1:4">
      <c r="A127" s="18">
        <v>1440</v>
      </c>
      <c r="B127" s="17">
        <f t="shared" si="4"/>
        <v>1440</v>
      </c>
      <c r="C127" s="17">
        <f t="shared" si="5"/>
        <v>180</v>
      </c>
      <c r="D127" s="17">
        <v>8.17</v>
      </c>
    </row>
    <row r="128" spans="1:4">
      <c r="A128" s="18">
        <v>1448</v>
      </c>
      <c r="B128" s="17">
        <f t="shared" si="4"/>
        <v>1448</v>
      </c>
      <c r="C128" s="17">
        <f t="shared" si="5"/>
        <v>181</v>
      </c>
      <c r="D128" s="17">
        <v>8.17</v>
      </c>
    </row>
    <row r="129" spans="1:4">
      <c r="A129" s="18">
        <v>1456</v>
      </c>
      <c r="B129" s="17">
        <f t="shared" si="4"/>
        <v>1456</v>
      </c>
      <c r="C129" s="17">
        <f t="shared" si="5"/>
        <v>182</v>
      </c>
      <c r="D129" s="17">
        <v>8.17</v>
      </c>
    </row>
    <row r="130" spans="1:4">
      <c r="A130" s="18">
        <v>1464</v>
      </c>
      <c r="B130" s="17">
        <f t="shared" si="4"/>
        <v>1464</v>
      </c>
      <c r="C130" s="17">
        <f t="shared" si="5"/>
        <v>183</v>
      </c>
      <c r="D130" s="17">
        <v>8.17</v>
      </c>
    </row>
    <row r="131" spans="1:4">
      <c r="A131" s="18">
        <v>1472</v>
      </c>
      <c r="B131" s="17">
        <f t="shared" si="4"/>
        <v>1472</v>
      </c>
      <c r="C131" s="17">
        <f t="shared" si="5"/>
        <v>184</v>
      </c>
      <c r="D131" s="17">
        <v>8.17</v>
      </c>
    </row>
    <row r="132" spans="1:4">
      <c r="A132" s="18">
        <v>1480</v>
      </c>
      <c r="B132" s="17">
        <f t="shared" si="4"/>
        <v>1480</v>
      </c>
      <c r="C132" s="17">
        <f t="shared" si="5"/>
        <v>185</v>
      </c>
      <c r="D132" s="17">
        <v>8.17</v>
      </c>
    </row>
    <row r="133" spans="1:4">
      <c r="A133" s="18">
        <v>1488</v>
      </c>
      <c r="B133" s="17">
        <f t="shared" si="4"/>
        <v>1488</v>
      </c>
      <c r="C133" s="17">
        <f t="shared" si="5"/>
        <v>186</v>
      </c>
      <c r="D133" s="17">
        <v>8.17</v>
      </c>
    </row>
    <row r="134" spans="1:4">
      <c r="A134" s="18">
        <v>1496</v>
      </c>
      <c r="B134" s="17">
        <f t="shared" si="4"/>
        <v>1496</v>
      </c>
      <c r="C134" s="17">
        <f t="shared" si="5"/>
        <v>187</v>
      </c>
      <c r="D134" s="17">
        <v>8.17</v>
      </c>
    </row>
    <row r="135" spans="1:4">
      <c r="A135" s="18">
        <v>1504</v>
      </c>
      <c r="B135" s="17">
        <f t="shared" si="4"/>
        <v>1504</v>
      </c>
      <c r="C135" s="17">
        <f t="shared" si="5"/>
        <v>188</v>
      </c>
      <c r="D135" s="17">
        <v>8.17</v>
      </c>
    </row>
    <row r="136" spans="1:4">
      <c r="A136" s="18">
        <v>1512</v>
      </c>
      <c r="B136" s="17">
        <f t="shared" si="4"/>
        <v>1512</v>
      </c>
      <c r="C136" s="17">
        <f t="shared" si="5"/>
        <v>189</v>
      </c>
      <c r="D136" s="17">
        <v>8.17</v>
      </c>
    </row>
    <row r="137" spans="1:4">
      <c r="A137" s="18">
        <v>1520</v>
      </c>
      <c r="B137" s="17">
        <f t="shared" si="4"/>
        <v>1520</v>
      </c>
      <c r="C137" s="17">
        <f t="shared" si="5"/>
        <v>190</v>
      </c>
      <c r="D137" s="17">
        <v>8.17</v>
      </c>
    </row>
    <row r="138" spans="1:4">
      <c r="A138" s="18">
        <v>1528</v>
      </c>
      <c r="B138" s="17">
        <f t="shared" si="4"/>
        <v>1528</v>
      </c>
      <c r="C138" s="17">
        <f t="shared" si="5"/>
        <v>191</v>
      </c>
      <c r="D138" s="17">
        <v>8.17</v>
      </c>
    </row>
    <row r="139" spans="1:4">
      <c r="A139" s="18">
        <v>1536</v>
      </c>
      <c r="B139" s="17">
        <f t="shared" si="4"/>
        <v>1536</v>
      </c>
      <c r="C139" s="17">
        <f t="shared" si="5"/>
        <v>192</v>
      </c>
      <c r="D139" s="17">
        <v>8.17</v>
      </c>
    </row>
    <row r="140" spans="1:4">
      <c r="A140" s="18">
        <v>1544</v>
      </c>
      <c r="B140" s="17">
        <f t="shared" si="4"/>
        <v>1544</v>
      </c>
      <c r="C140" s="17">
        <f t="shared" si="5"/>
        <v>193</v>
      </c>
      <c r="D140" s="17">
        <v>8.17</v>
      </c>
    </row>
    <row r="141" spans="1:4">
      <c r="A141" s="18">
        <v>1552</v>
      </c>
      <c r="B141" s="17">
        <f t="shared" si="4"/>
        <v>1552</v>
      </c>
      <c r="C141" s="17">
        <f t="shared" si="5"/>
        <v>194</v>
      </c>
      <c r="D141" s="17">
        <v>8.17</v>
      </c>
    </row>
    <row r="142" spans="1:4">
      <c r="A142" s="18">
        <v>1560</v>
      </c>
      <c r="B142" s="17">
        <f t="shared" si="4"/>
        <v>1560</v>
      </c>
      <c r="C142" s="17">
        <f t="shared" si="5"/>
        <v>195</v>
      </c>
      <c r="D142" s="17">
        <v>8.17</v>
      </c>
    </row>
    <row r="143" spans="1:4">
      <c r="A143" s="18">
        <v>1568</v>
      </c>
      <c r="B143" s="17">
        <f t="shared" si="4"/>
        <v>1568</v>
      </c>
      <c r="C143" s="17">
        <f t="shared" si="5"/>
        <v>196</v>
      </c>
      <c r="D143" s="17">
        <v>8.17</v>
      </c>
    </row>
    <row r="144" spans="1:4">
      <c r="A144" s="18">
        <v>1576</v>
      </c>
      <c r="B144" s="17">
        <f t="shared" si="4"/>
        <v>1576</v>
      </c>
      <c r="C144" s="17">
        <f t="shared" si="5"/>
        <v>197</v>
      </c>
      <c r="D144" s="17">
        <v>8.17</v>
      </c>
    </row>
    <row r="145" spans="1:4">
      <c r="A145" s="18">
        <v>1584</v>
      </c>
      <c r="B145" s="17">
        <f t="shared" si="4"/>
        <v>1584</v>
      </c>
      <c r="C145" s="17">
        <f t="shared" si="5"/>
        <v>198</v>
      </c>
      <c r="D145" s="17">
        <v>8.17</v>
      </c>
    </row>
    <row r="146" spans="1:4">
      <c r="A146" s="18">
        <v>1592</v>
      </c>
      <c r="B146" s="17">
        <f t="shared" si="4"/>
        <v>1592</v>
      </c>
      <c r="C146" s="17">
        <f t="shared" si="5"/>
        <v>199</v>
      </c>
      <c r="D146" s="17">
        <v>8.17</v>
      </c>
    </row>
    <row r="147" spans="1:4">
      <c r="A147" s="18">
        <v>1600</v>
      </c>
      <c r="B147" s="17">
        <f t="shared" si="4"/>
        <v>1600</v>
      </c>
      <c r="C147" s="17">
        <f t="shared" si="5"/>
        <v>200</v>
      </c>
      <c r="D147" s="17">
        <v>8.17</v>
      </c>
    </row>
    <row r="148" spans="1:4">
      <c r="A148" s="18">
        <v>1608</v>
      </c>
      <c r="B148" s="17">
        <f t="shared" si="4"/>
        <v>1608</v>
      </c>
      <c r="C148" s="17">
        <f t="shared" si="5"/>
        <v>201</v>
      </c>
      <c r="D148" s="17">
        <v>8.17</v>
      </c>
    </row>
    <row r="149" spans="1:4">
      <c r="A149" s="18">
        <v>1616</v>
      </c>
      <c r="B149" s="17">
        <f t="shared" si="4"/>
        <v>1616</v>
      </c>
      <c r="C149" s="17">
        <f t="shared" si="5"/>
        <v>202</v>
      </c>
      <c r="D149" s="17">
        <v>8.17</v>
      </c>
    </row>
    <row r="150" spans="1:4">
      <c r="A150" s="18">
        <v>1624</v>
      </c>
      <c r="B150" s="17">
        <f t="shared" si="4"/>
        <v>1624</v>
      </c>
      <c r="C150" s="17">
        <f t="shared" si="5"/>
        <v>203</v>
      </c>
      <c r="D150" s="17">
        <v>8.17</v>
      </c>
    </row>
    <row r="151" spans="1:4">
      <c r="A151" s="18">
        <v>1632</v>
      </c>
      <c r="B151" s="17">
        <f t="shared" si="4"/>
        <v>1632</v>
      </c>
      <c r="C151" s="17">
        <f t="shared" si="5"/>
        <v>204</v>
      </c>
      <c r="D151" s="17">
        <v>8.17</v>
      </c>
    </row>
    <row r="152" spans="1:4">
      <c r="A152" s="18">
        <v>1640</v>
      </c>
      <c r="B152" s="17">
        <f t="shared" si="4"/>
        <v>1640</v>
      </c>
      <c r="C152" s="17">
        <f t="shared" si="5"/>
        <v>205</v>
      </c>
      <c r="D152" s="17">
        <v>8.17</v>
      </c>
    </row>
    <row r="153" spans="1:4">
      <c r="A153" s="18">
        <v>1648</v>
      </c>
      <c r="B153" s="17">
        <f t="shared" si="4"/>
        <v>1648</v>
      </c>
      <c r="C153" s="17">
        <f t="shared" si="5"/>
        <v>206</v>
      </c>
      <c r="D153" s="17">
        <v>8.17</v>
      </c>
    </row>
    <row r="154" spans="1:4">
      <c r="A154" s="18">
        <v>1656</v>
      </c>
      <c r="B154" s="17">
        <f t="shared" si="4"/>
        <v>1656</v>
      </c>
      <c r="C154" s="17">
        <f t="shared" si="5"/>
        <v>207</v>
      </c>
      <c r="D154" s="17">
        <v>8.17</v>
      </c>
    </row>
    <row r="155" spans="1:4">
      <c r="A155" s="18">
        <v>1664</v>
      </c>
      <c r="B155" s="17">
        <f t="shared" si="4"/>
        <v>1664</v>
      </c>
      <c r="C155" s="17">
        <f t="shared" si="5"/>
        <v>208</v>
      </c>
      <c r="D155" s="17">
        <v>8.17</v>
      </c>
    </row>
    <row r="156" spans="1:4">
      <c r="A156" s="18">
        <v>1672</v>
      </c>
      <c r="B156" s="17">
        <f t="shared" si="4"/>
        <v>1672</v>
      </c>
      <c r="C156" s="17">
        <f t="shared" si="5"/>
        <v>209</v>
      </c>
      <c r="D156" s="17">
        <v>8.17</v>
      </c>
    </row>
    <row r="157" spans="1:4">
      <c r="A157" s="18">
        <v>1680</v>
      </c>
      <c r="B157" s="17">
        <f t="shared" si="4"/>
        <v>1680</v>
      </c>
      <c r="C157" s="17">
        <f t="shared" si="5"/>
        <v>210</v>
      </c>
      <c r="D157" s="17">
        <v>8.17</v>
      </c>
    </row>
    <row r="158" spans="1:4">
      <c r="A158" s="18">
        <v>1688</v>
      </c>
      <c r="B158" s="17">
        <f t="shared" si="4"/>
        <v>1688</v>
      </c>
      <c r="C158" s="17">
        <f t="shared" si="5"/>
        <v>211</v>
      </c>
      <c r="D158" s="17">
        <v>8.17</v>
      </c>
    </row>
    <row r="159" spans="1:4">
      <c r="A159" s="18">
        <v>1696</v>
      </c>
      <c r="B159" s="17">
        <f t="shared" si="4"/>
        <v>1696</v>
      </c>
      <c r="C159" s="17">
        <f t="shared" si="5"/>
        <v>212</v>
      </c>
      <c r="D159" s="17">
        <v>8.17</v>
      </c>
    </row>
    <row r="160" spans="1:4">
      <c r="A160" s="18">
        <v>1704</v>
      </c>
      <c r="B160" s="17">
        <f t="shared" si="4"/>
        <v>1704</v>
      </c>
      <c r="C160" s="17">
        <f t="shared" si="5"/>
        <v>213</v>
      </c>
      <c r="D160" s="17">
        <v>8.17</v>
      </c>
    </row>
    <row r="161" spans="1:4">
      <c r="A161" s="15">
        <v>1712</v>
      </c>
      <c r="B161" s="17">
        <f t="shared" si="4"/>
        <v>1712</v>
      </c>
      <c r="C161" s="17">
        <f t="shared" si="5"/>
        <v>214</v>
      </c>
      <c r="D161" s="17">
        <v>8.17</v>
      </c>
    </row>
    <row r="162" spans="1:4">
      <c r="A162" s="18">
        <v>1720</v>
      </c>
      <c r="B162" s="17">
        <f t="shared" si="4"/>
        <v>1720</v>
      </c>
      <c r="C162" s="17">
        <f t="shared" si="5"/>
        <v>215</v>
      </c>
      <c r="D162" s="17">
        <v>8.17</v>
      </c>
    </row>
    <row r="163" spans="1:4">
      <c r="A163" s="18">
        <v>1728</v>
      </c>
      <c r="B163" s="17">
        <f t="shared" si="4"/>
        <v>1728</v>
      </c>
      <c r="C163" s="17">
        <f t="shared" si="5"/>
        <v>216</v>
      </c>
      <c r="D163" s="17">
        <v>8.17</v>
      </c>
    </row>
    <row r="164" spans="1:4">
      <c r="A164" s="18">
        <v>1736</v>
      </c>
      <c r="B164" s="17">
        <f t="shared" si="4"/>
        <v>1736</v>
      </c>
      <c r="C164" s="17">
        <f t="shared" si="5"/>
        <v>217</v>
      </c>
      <c r="D164" s="17">
        <v>8.17</v>
      </c>
    </row>
    <row r="165" spans="1:4">
      <c r="A165" s="18">
        <v>1744</v>
      </c>
      <c r="B165" s="17">
        <f t="shared" si="4"/>
        <v>1744</v>
      </c>
      <c r="C165" s="17">
        <f t="shared" si="5"/>
        <v>218</v>
      </c>
      <c r="D165" s="17">
        <v>8.17</v>
      </c>
    </row>
    <row r="166" spans="1:4">
      <c r="A166" s="15">
        <v>1752</v>
      </c>
      <c r="B166" s="17">
        <f t="shared" si="4"/>
        <v>1752</v>
      </c>
      <c r="C166" s="17">
        <f t="shared" si="5"/>
        <v>219</v>
      </c>
      <c r="D166" s="17">
        <v>8.17</v>
      </c>
    </row>
    <row r="167" spans="1:4">
      <c r="A167" s="18">
        <v>1760</v>
      </c>
      <c r="B167" s="17">
        <f t="shared" si="4"/>
        <v>1760</v>
      </c>
      <c r="C167" s="17">
        <f t="shared" si="5"/>
        <v>220</v>
      </c>
      <c r="D167" s="17">
        <v>8.17</v>
      </c>
    </row>
    <row r="168" spans="1:4">
      <c r="A168" s="18">
        <v>1768</v>
      </c>
      <c r="B168" s="17">
        <f t="shared" si="4"/>
        <v>1768</v>
      </c>
      <c r="C168" s="17">
        <f t="shared" si="5"/>
        <v>221</v>
      </c>
      <c r="D168" s="17">
        <v>8.17</v>
      </c>
    </row>
    <row r="169" spans="1:4">
      <c r="A169" s="18">
        <v>1776</v>
      </c>
      <c r="B169" s="17">
        <f t="shared" si="4"/>
        <v>1776</v>
      </c>
      <c r="C169" s="17">
        <f t="shared" si="5"/>
        <v>222</v>
      </c>
      <c r="D169" s="17">
        <v>8.17</v>
      </c>
    </row>
    <row r="170" spans="1:4">
      <c r="A170" s="18">
        <v>1784</v>
      </c>
      <c r="B170" s="17">
        <f t="shared" si="4"/>
        <v>1784</v>
      </c>
      <c r="C170" s="17">
        <f t="shared" si="5"/>
        <v>223</v>
      </c>
      <c r="D170" s="17">
        <v>8.17</v>
      </c>
    </row>
    <row r="171" spans="1:4">
      <c r="A171" s="18">
        <v>1792</v>
      </c>
      <c r="B171" s="17">
        <f t="shared" si="4"/>
        <v>1792</v>
      </c>
      <c r="C171" s="17">
        <f t="shared" si="5"/>
        <v>224</v>
      </c>
      <c r="D171" s="17">
        <v>8.17</v>
      </c>
    </row>
    <row r="172" spans="1:4">
      <c r="A172" s="18">
        <v>1800</v>
      </c>
      <c r="B172" s="17">
        <f t="shared" si="4"/>
        <v>1800</v>
      </c>
      <c r="C172" s="17">
        <f t="shared" si="5"/>
        <v>225</v>
      </c>
      <c r="D172" s="17">
        <v>8.17</v>
      </c>
    </row>
    <row r="173" spans="1:4">
      <c r="A173" s="18">
        <v>1808</v>
      </c>
      <c r="B173" s="17">
        <f t="shared" ref="B173:B236" si="6">A173</f>
        <v>1808</v>
      </c>
      <c r="C173" s="17">
        <f t="shared" ref="C173:C236" si="7">B173/8</f>
        <v>226</v>
      </c>
      <c r="D173" s="17">
        <v>8.17</v>
      </c>
    </row>
    <row r="174" spans="1:4">
      <c r="A174" s="18">
        <v>1816</v>
      </c>
      <c r="B174" s="17">
        <f t="shared" si="6"/>
        <v>1816</v>
      </c>
      <c r="C174" s="17">
        <f t="shared" si="7"/>
        <v>227</v>
      </c>
      <c r="D174" s="17">
        <v>8.17</v>
      </c>
    </row>
    <row r="175" spans="1:4">
      <c r="A175" s="18">
        <v>1824</v>
      </c>
      <c r="B175" s="17">
        <f t="shared" si="6"/>
        <v>1824</v>
      </c>
      <c r="C175" s="17">
        <f t="shared" si="7"/>
        <v>228</v>
      </c>
      <c r="D175" s="17">
        <v>8.17</v>
      </c>
    </row>
    <row r="176" spans="1:4">
      <c r="A176" s="18">
        <v>1832</v>
      </c>
      <c r="B176" s="17">
        <f t="shared" si="6"/>
        <v>1832</v>
      </c>
      <c r="C176" s="17">
        <f t="shared" si="7"/>
        <v>229</v>
      </c>
      <c r="D176" s="17">
        <v>8.17</v>
      </c>
    </row>
    <row r="177" spans="1:4">
      <c r="A177" s="18">
        <v>1840</v>
      </c>
      <c r="B177" s="17">
        <f t="shared" si="6"/>
        <v>1840</v>
      </c>
      <c r="C177" s="17">
        <f t="shared" si="7"/>
        <v>230</v>
      </c>
      <c r="D177" s="17">
        <v>8.17</v>
      </c>
    </row>
    <row r="178" spans="1:4">
      <c r="A178" s="18">
        <v>1848</v>
      </c>
      <c r="B178" s="17">
        <f t="shared" si="6"/>
        <v>1848</v>
      </c>
      <c r="C178" s="17">
        <f t="shared" si="7"/>
        <v>231</v>
      </c>
      <c r="D178" s="17">
        <v>8.17</v>
      </c>
    </row>
    <row r="179" spans="1:4">
      <c r="A179" s="18">
        <v>1856</v>
      </c>
      <c r="B179" s="17">
        <f t="shared" si="6"/>
        <v>1856</v>
      </c>
      <c r="C179" s="17">
        <f t="shared" si="7"/>
        <v>232</v>
      </c>
      <c r="D179" s="17">
        <v>8.17</v>
      </c>
    </row>
    <row r="180" spans="1:4">
      <c r="A180" s="18">
        <v>1864</v>
      </c>
      <c r="B180" s="17">
        <f t="shared" si="6"/>
        <v>1864</v>
      </c>
      <c r="C180" s="17">
        <f t="shared" si="7"/>
        <v>233</v>
      </c>
      <c r="D180" s="17">
        <v>8.17</v>
      </c>
    </row>
    <row r="181" spans="1:4">
      <c r="A181" s="18">
        <v>1872</v>
      </c>
      <c r="B181" s="17">
        <f t="shared" si="6"/>
        <v>1872</v>
      </c>
      <c r="C181" s="17">
        <f t="shared" si="7"/>
        <v>234</v>
      </c>
      <c r="D181" s="17">
        <v>8.17</v>
      </c>
    </row>
    <row r="182" spans="1:4">
      <c r="A182" s="18">
        <v>1880</v>
      </c>
      <c r="B182" s="17">
        <f t="shared" si="6"/>
        <v>1880</v>
      </c>
      <c r="C182" s="17">
        <f t="shared" si="7"/>
        <v>235</v>
      </c>
      <c r="D182" s="17">
        <v>8.17</v>
      </c>
    </row>
    <row r="183" spans="1:4">
      <c r="A183" s="18">
        <v>1888</v>
      </c>
      <c r="B183" s="17">
        <f t="shared" si="6"/>
        <v>1888</v>
      </c>
      <c r="C183" s="17">
        <f t="shared" si="7"/>
        <v>236</v>
      </c>
      <c r="D183" s="17">
        <v>8.17</v>
      </c>
    </row>
    <row r="184" spans="1:4">
      <c r="A184" s="18">
        <v>1896</v>
      </c>
      <c r="B184" s="17">
        <f t="shared" si="6"/>
        <v>1896</v>
      </c>
      <c r="C184" s="17">
        <f t="shared" si="7"/>
        <v>237</v>
      </c>
      <c r="D184" s="17">
        <v>8.17</v>
      </c>
    </row>
    <row r="185" spans="1:4">
      <c r="A185" s="18">
        <v>1904</v>
      </c>
      <c r="B185" s="17">
        <f t="shared" si="6"/>
        <v>1904</v>
      </c>
      <c r="C185" s="17">
        <f t="shared" si="7"/>
        <v>238</v>
      </c>
      <c r="D185" s="17">
        <v>8.17</v>
      </c>
    </row>
    <row r="186" spans="1:4">
      <c r="A186" s="15">
        <v>1912</v>
      </c>
      <c r="B186" s="17">
        <f t="shared" si="6"/>
        <v>1912</v>
      </c>
      <c r="C186" s="17">
        <f t="shared" si="7"/>
        <v>239</v>
      </c>
      <c r="D186" s="17">
        <v>8.17</v>
      </c>
    </row>
    <row r="187" spans="1:4">
      <c r="A187" s="18">
        <v>1920</v>
      </c>
      <c r="B187" s="17">
        <f t="shared" si="6"/>
        <v>1920</v>
      </c>
      <c r="C187" s="17">
        <f t="shared" si="7"/>
        <v>240</v>
      </c>
      <c r="D187" s="17">
        <v>8.17</v>
      </c>
    </row>
    <row r="188" spans="1:4">
      <c r="A188" s="15">
        <v>1928</v>
      </c>
      <c r="B188" s="17">
        <f t="shared" si="6"/>
        <v>1928</v>
      </c>
      <c r="C188" s="17">
        <f t="shared" si="7"/>
        <v>241</v>
      </c>
      <c r="D188" s="17">
        <v>8.17</v>
      </c>
    </row>
    <row r="189" spans="1:4">
      <c r="A189" s="18">
        <v>1936</v>
      </c>
      <c r="B189" s="17">
        <f t="shared" si="6"/>
        <v>1936</v>
      </c>
      <c r="C189" s="17">
        <f t="shared" si="7"/>
        <v>242</v>
      </c>
      <c r="D189" s="17">
        <v>8.17</v>
      </c>
    </row>
    <row r="190" spans="1:4">
      <c r="A190" s="18">
        <v>1944</v>
      </c>
      <c r="B190" s="17">
        <f t="shared" si="6"/>
        <v>1944</v>
      </c>
      <c r="C190" s="17">
        <f t="shared" si="7"/>
        <v>243</v>
      </c>
      <c r="D190" s="17">
        <v>8.17</v>
      </c>
    </row>
    <row r="191" spans="1:4">
      <c r="A191" s="18">
        <v>1952</v>
      </c>
      <c r="B191" s="17">
        <f t="shared" si="6"/>
        <v>1952</v>
      </c>
      <c r="C191" s="17">
        <f t="shared" si="7"/>
        <v>244</v>
      </c>
      <c r="D191" s="17">
        <v>8.17</v>
      </c>
    </row>
    <row r="192" spans="1:4">
      <c r="A192" s="18">
        <v>1960</v>
      </c>
      <c r="B192" s="17">
        <f t="shared" si="6"/>
        <v>1960</v>
      </c>
      <c r="C192" s="17">
        <f t="shared" si="7"/>
        <v>245</v>
      </c>
      <c r="D192" s="17">
        <v>8.17</v>
      </c>
    </row>
    <row r="193" spans="1:4">
      <c r="A193" s="18">
        <v>1968</v>
      </c>
      <c r="B193" s="17">
        <f t="shared" si="6"/>
        <v>1968</v>
      </c>
      <c r="C193" s="17">
        <f t="shared" si="7"/>
        <v>246</v>
      </c>
      <c r="D193" s="17">
        <v>8.17</v>
      </c>
    </row>
    <row r="194" spans="1:4">
      <c r="A194" s="18">
        <v>1976</v>
      </c>
      <c r="B194" s="17">
        <f t="shared" si="6"/>
        <v>1976</v>
      </c>
      <c r="C194" s="17">
        <f t="shared" si="7"/>
        <v>247</v>
      </c>
      <c r="D194" s="17">
        <v>8.17</v>
      </c>
    </row>
    <row r="195" spans="1:4">
      <c r="A195" s="15">
        <v>1984</v>
      </c>
      <c r="B195" s="17">
        <f t="shared" si="6"/>
        <v>1984</v>
      </c>
      <c r="C195" s="17">
        <f t="shared" si="7"/>
        <v>248</v>
      </c>
      <c r="D195" s="17">
        <v>8.17</v>
      </c>
    </row>
    <row r="196" spans="1:4">
      <c r="A196" s="15">
        <v>1992</v>
      </c>
      <c r="B196" s="17">
        <f t="shared" si="6"/>
        <v>1992</v>
      </c>
      <c r="C196" s="17">
        <f t="shared" si="7"/>
        <v>249</v>
      </c>
      <c r="D196" s="17">
        <v>8.17</v>
      </c>
    </row>
    <row r="197" spans="1:4">
      <c r="A197" s="18">
        <v>2000</v>
      </c>
      <c r="B197" s="17">
        <f t="shared" si="6"/>
        <v>2000</v>
      </c>
      <c r="C197" s="17">
        <f t="shared" si="7"/>
        <v>250</v>
      </c>
      <c r="D197" s="17">
        <v>8.17</v>
      </c>
    </row>
    <row r="198" spans="1:4">
      <c r="A198" s="15">
        <v>2008</v>
      </c>
      <c r="B198" s="17">
        <f t="shared" si="6"/>
        <v>2008</v>
      </c>
      <c r="C198" s="17">
        <f t="shared" si="7"/>
        <v>251</v>
      </c>
      <c r="D198" s="17">
        <v>8.17</v>
      </c>
    </row>
    <row r="199" spans="1:4">
      <c r="A199" s="18">
        <v>2016</v>
      </c>
      <c r="B199" s="17">
        <f t="shared" si="6"/>
        <v>2016</v>
      </c>
      <c r="C199" s="17">
        <f t="shared" si="7"/>
        <v>252</v>
      </c>
      <c r="D199" s="17">
        <v>8.17</v>
      </c>
    </row>
    <row r="200" spans="1:4">
      <c r="A200" s="15">
        <v>2024</v>
      </c>
      <c r="B200" s="17">
        <f t="shared" si="6"/>
        <v>2024</v>
      </c>
      <c r="C200" s="17">
        <f t="shared" si="7"/>
        <v>253</v>
      </c>
      <c r="D200" s="17">
        <v>8.17</v>
      </c>
    </row>
    <row r="201" spans="1:4">
      <c r="A201" s="18">
        <v>2032</v>
      </c>
      <c r="B201" s="17">
        <f t="shared" si="6"/>
        <v>2032</v>
      </c>
      <c r="C201" s="17">
        <f t="shared" si="7"/>
        <v>254</v>
      </c>
      <c r="D201" s="17">
        <v>8.17</v>
      </c>
    </row>
    <row r="202" spans="1:4">
      <c r="A202" s="18">
        <v>2040</v>
      </c>
      <c r="B202" s="17">
        <f t="shared" si="6"/>
        <v>2040</v>
      </c>
      <c r="C202" s="17">
        <f t="shared" si="7"/>
        <v>255</v>
      </c>
      <c r="D202" s="17">
        <v>8.17</v>
      </c>
    </row>
    <row r="203" spans="1:4">
      <c r="A203" s="18">
        <v>2048</v>
      </c>
      <c r="B203" s="17">
        <f t="shared" si="6"/>
        <v>2048</v>
      </c>
      <c r="C203" s="17">
        <f t="shared" si="7"/>
        <v>256</v>
      </c>
      <c r="D203" s="17">
        <v>8.17</v>
      </c>
    </row>
    <row r="204" spans="1:4">
      <c r="A204" s="18">
        <v>2056</v>
      </c>
      <c r="B204" s="17">
        <f t="shared" si="6"/>
        <v>2056</v>
      </c>
      <c r="C204" s="17">
        <f t="shared" si="7"/>
        <v>257</v>
      </c>
      <c r="D204" s="17">
        <v>8.17</v>
      </c>
    </row>
    <row r="205" spans="1:4">
      <c r="A205" s="15">
        <v>2064</v>
      </c>
      <c r="B205" s="17">
        <f t="shared" si="6"/>
        <v>2064</v>
      </c>
      <c r="C205" s="17">
        <f t="shared" si="7"/>
        <v>258</v>
      </c>
      <c r="D205" s="17">
        <v>8.17</v>
      </c>
    </row>
    <row r="206" spans="1:4">
      <c r="A206" s="18">
        <v>2072</v>
      </c>
      <c r="B206" s="17">
        <f t="shared" si="6"/>
        <v>2072</v>
      </c>
      <c r="C206" s="17">
        <f t="shared" si="7"/>
        <v>259</v>
      </c>
      <c r="D206" s="17">
        <v>8.17</v>
      </c>
    </row>
    <row r="207" spans="1:4">
      <c r="A207" s="18">
        <v>2080</v>
      </c>
      <c r="B207" s="17">
        <f t="shared" si="6"/>
        <v>2080</v>
      </c>
      <c r="C207" s="17">
        <f t="shared" si="7"/>
        <v>260</v>
      </c>
      <c r="D207" s="17">
        <v>8.17</v>
      </c>
    </row>
    <row r="208" spans="1:4">
      <c r="A208" s="18">
        <v>2088</v>
      </c>
      <c r="B208" s="17">
        <f t="shared" si="6"/>
        <v>2088</v>
      </c>
      <c r="C208" s="17">
        <f t="shared" si="7"/>
        <v>261</v>
      </c>
      <c r="D208" s="17">
        <v>8.17</v>
      </c>
    </row>
    <row r="209" spans="1:4">
      <c r="A209" s="15">
        <v>2096</v>
      </c>
      <c r="B209" s="17">
        <f t="shared" si="6"/>
        <v>2096</v>
      </c>
      <c r="C209" s="17">
        <f t="shared" si="7"/>
        <v>262</v>
      </c>
      <c r="D209" s="17">
        <v>8.17</v>
      </c>
    </row>
    <row r="210" spans="1:4">
      <c r="A210" s="18">
        <v>2104</v>
      </c>
      <c r="B210" s="17">
        <f t="shared" si="6"/>
        <v>2104</v>
      </c>
      <c r="C210" s="17">
        <f t="shared" si="7"/>
        <v>263</v>
      </c>
      <c r="D210" s="17">
        <v>8.17</v>
      </c>
    </row>
    <row r="211" spans="1:4">
      <c r="A211" s="15">
        <v>2112</v>
      </c>
      <c r="B211" s="17">
        <f t="shared" si="6"/>
        <v>2112</v>
      </c>
      <c r="C211" s="17">
        <f t="shared" si="7"/>
        <v>264</v>
      </c>
      <c r="D211" s="17">
        <v>8.17</v>
      </c>
    </row>
    <row r="212" spans="1:4">
      <c r="A212" s="18">
        <v>2120</v>
      </c>
      <c r="B212" s="17">
        <f t="shared" si="6"/>
        <v>2120</v>
      </c>
      <c r="C212" s="17">
        <f t="shared" si="7"/>
        <v>265</v>
      </c>
      <c r="D212" s="17">
        <v>8.17</v>
      </c>
    </row>
    <row r="213" spans="1:4">
      <c r="A213" s="15">
        <v>2128</v>
      </c>
      <c r="B213" s="17">
        <f t="shared" si="6"/>
        <v>2128</v>
      </c>
      <c r="C213" s="17">
        <f t="shared" si="7"/>
        <v>266</v>
      </c>
      <c r="D213" s="17">
        <v>8.17</v>
      </c>
    </row>
    <row r="214" spans="1:4">
      <c r="A214" s="18">
        <v>2136</v>
      </c>
      <c r="B214" s="17">
        <f t="shared" si="6"/>
        <v>2136</v>
      </c>
      <c r="C214" s="17">
        <f t="shared" si="7"/>
        <v>267</v>
      </c>
      <c r="D214" s="17">
        <v>8.17</v>
      </c>
    </row>
    <row r="215" spans="1:4">
      <c r="A215" s="15">
        <v>2144</v>
      </c>
      <c r="B215" s="17">
        <f t="shared" si="6"/>
        <v>2144</v>
      </c>
      <c r="C215" s="17">
        <f t="shared" si="7"/>
        <v>268</v>
      </c>
      <c r="D215" s="17">
        <v>8.17</v>
      </c>
    </row>
    <row r="216" spans="1:4">
      <c r="A216" s="18">
        <v>2152</v>
      </c>
      <c r="B216" s="17">
        <f t="shared" si="6"/>
        <v>2152</v>
      </c>
      <c r="C216" s="17">
        <f t="shared" si="7"/>
        <v>269</v>
      </c>
      <c r="D216" s="17">
        <v>8.17</v>
      </c>
    </row>
    <row r="217" spans="1:4">
      <c r="A217" s="18">
        <v>2160</v>
      </c>
      <c r="B217" s="17">
        <f t="shared" si="6"/>
        <v>2160</v>
      </c>
      <c r="C217" s="17">
        <f t="shared" si="7"/>
        <v>270</v>
      </c>
      <c r="D217" s="17">
        <v>8.17</v>
      </c>
    </row>
    <row r="218" spans="1:4">
      <c r="A218" s="15">
        <v>2168</v>
      </c>
      <c r="B218" s="17">
        <f t="shared" si="6"/>
        <v>2168</v>
      </c>
      <c r="C218" s="17">
        <f t="shared" si="7"/>
        <v>271</v>
      </c>
      <c r="D218" s="17">
        <v>8.17</v>
      </c>
    </row>
    <row r="219" spans="1:4">
      <c r="A219" s="18">
        <v>2176</v>
      </c>
      <c r="B219" s="17">
        <f t="shared" si="6"/>
        <v>2176</v>
      </c>
      <c r="C219" s="17">
        <f t="shared" si="7"/>
        <v>272</v>
      </c>
      <c r="D219" s="17">
        <v>8.17</v>
      </c>
    </row>
    <row r="220" spans="1:4">
      <c r="A220" s="18">
        <v>2184</v>
      </c>
      <c r="B220" s="17">
        <f t="shared" si="6"/>
        <v>2184</v>
      </c>
      <c r="C220" s="17">
        <f t="shared" si="7"/>
        <v>273</v>
      </c>
      <c r="D220" s="17">
        <v>8.17</v>
      </c>
    </row>
    <row r="221" spans="1:4">
      <c r="A221" s="18">
        <v>2192</v>
      </c>
      <c r="B221" s="17">
        <f t="shared" si="6"/>
        <v>2192</v>
      </c>
      <c r="C221" s="17">
        <f t="shared" si="7"/>
        <v>274</v>
      </c>
      <c r="D221" s="17">
        <v>8.17</v>
      </c>
    </row>
    <row r="222" spans="1:4">
      <c r="A222" s="18">
        <v>2200</v>
      </c>
      <c r="B222" s="17">
        <f t="shared" si="6"/>
        <v>2200</v>
      </c>
      <c r="C222" s="17">
        <f t="shared" si="7"/>
        <v>275</v>
      </c>
      <c r="D222" s="17">
        <v>8.17</v>
      </c>
    </row>
    <row r="223" spans="1:4">
      <c r="A223" s="18">
        <v>2208</v>
      </c>
      <c r="B223" s="17">
        <f t="shared" si="6"/>
        <v>2208</v>
      </c>
      <c r="C223" s="17">
        <f t="shared" si="7"/>
        <v>276</v>
      </c>
      <c r="D223" s="17">
        <v>8.17</v>
      </c>
    </row>
    <row r="224" spans="1:4">
      <c r="A224" s="18">
        <v>2216</v>
      </c>
      <c r="B224" s="17">
        <f t="shared" si="6"/>
        <v>2216</v>
      </c>
      <c r="C224" s="17">
        <f t="shared" si="7"/>
        <v>277</v>
      </c>
      <c r="D224" s="17">
        <v>8.17</v>
      </c>
    </row>
    <row r="225" spans="1:4">
      <c r="A225" s="18">
        <v>2224</v>
      </c>
      <c r="B225" s="17">
        <f t="shared" si="6"/>
        <v>2224</v>
      </c>
      <c r="C225" s="17">
        <f t="shared" si="7"/>
        <v>278</v>
      </c>
      <c r="D225" s="17">
        <v>8.17</v>
      </c>
    </row>
    <row r="226" spans="1:4">
      <c r="A226" s="18">
        <v>2232</v>
      </c>
      <c r="B226" s="17">
        <f t="shared" si="6"/>
        <v>2232</v>
      </c>
      <c r="C226" s="17">
        <f t="shared" si="7"/>
        <v>279</v>
      </c>
      <c r="D226" s="17">
        <v>8.17</v>
      </c>
    </row>
    <row r="227" spans="1:4">
      <c r="A227" s="18">
        <v>2240</v>
      </c>
      <c r="B227" s="17">
        <f t="shared" si="6"/>
        <v>2240</v>
      </c>
      <c r="C227" s="17">
        <f t="shared" si="7"/>
        <v>280</v>
      </c>
      <c r="D227" s="17">
        <v>8.17</v>
      </c>
    </row>
    <row r="228" spans="1:4">
      <c r="A228" s="18">
        <v>2248</v>
      </c>
      <c r="B228" s="17">
        <f t="shared" si="6"/>
        <v>2248</v>
      </c>
      <c r="C228" s="17">
        <f t="shared" si="7"/>
        <v>281</v>
      </c>
      <c r="D228" s="17">
        <v>8.17</v>
      </c>
    </row>
    <row r="229" spans="1:4">
      <c r="A229" s="15">
        <v>2256</v>
      </c>
      <c r="B229" s="17">
        <f t="shared" si="6"/>
        <v>2256</v>
      </c>
      <c r="C229" s="17">
        <f t="shared" si="7"/>
        <v>282</v>
      </c>
      <c r="D229" s="17">
        <v>8.17</v>
      </c>
    </row>
    <row r="230" spans="1:4">
      <c r="A230" s="18">
        <v>2264</v>
      </c>
      <c r="B230" s="17">
        <f t="shared" si="6"/>
        <v>2264</v>
      </c>
      <c r="C230" s="17">
        <f t="shared" si="7"/>
        <v>283</v>
      </c>
      <c r="D230" s="17">
        <v>8.17</v>
      </c>
    </row>
    <row r="231" spans="1:4">
      <c r="A231" s="18">
        <v>2272</v>
      </c>
      <c r="B231" s="17">
        <f t="shared" si="6"/>
        <v>2272</v>
      </c>
      <c r="C231" s="17">
        <f t="shared" si="7"/>
        <v>284</v>
      </c>
      <c r="D231" s="17">
        <v>8.17</v>
      </c>
    </row>
    <row r="232" spans="1:4">
      <c r="A232" s="18">
        <v>2280</v>
      </c>
      <c r="B232" s="17">
        <f t="shared" si="6"/>
        <v>2280</v>
      </c>
      <c r="C232" s="17">
        <f t="shared" si="7"/>
        <v>285</v>
      </c>
      <c r="D232" s="17">
        <v>8.17</v>
      </c>
    </row>
    <row r="233" spans="1:4">
      <c r="A233" s="18">
        <v>2288</v>
      </c>
      <c r="B233" s="17">
        <f t="shared" si="6"/>
        <v>2288</v>
      </c>
      <c r="C233" s="17">
        <f t="shared" si="7"/>
        <v>286</v>
      </c>
      <c r="D233" s="17">
        <v>8.17</v>
      </c>
    </row>
    <row r="234" spans="1:4">
      <c r="A234" s="18">
        <v>2296</v>
      </c>
      <c r="B234" s="17">
        <f t="shared" si="6"/>
        <v>2296</v>
      </c>
      <c r="C234" s="17">
        <f t="shared" si="7"/>
        <v>287</v>
      </c>
      <c r="D234" s="17">
        <v>8.17</v>
      </c>
    </row>
    <row r="235" spans="1:4">
      <c r="A235" s="18">
        <v>2304</v>
      </c>
      <c r="B235" s="17">
        <f t="shared" si="6"/>
        <v>2304</v>
      </c>
      <c r="C235" s="17">
        <f t="shared" si="7"/>
        <v>288</v>
      </c>
      <c r="D235" s="17">
        <v>8.17</v>
      </c>
    </row>
    <row r="236" spans="1:4">
      <c r="A236" s="18">
        <v>2312</v>
      </c>
      <c r="B236" s="17">
        <f t="shared" si="6"/>
        <v>2312</v>
      </c>
      <c r="C236" s="17">
        <f t="shared" si="7"/>
        <v>289</v>
      </c>
      <c r="D236" s="17">
        <v>8.17</v>
      </c>
    </row>
    <row r="237" spans="1:4">
      <c r="A237" s="18">
        <v>2320</v>
      </c>
      <c r="B237" s="17">
        <f t="shared" ref="B237:B300" si="8">A237</f>
        <v>2320</v>
      </c>
      <c r="C237" s="17">
        <f t="shared" ref="C237:C300" si="9">B237/8</f>
        <v>290</v>
      </c>
      <c r="D237" s="17">
        <v>8.17</v>
      </c>
    </row>
    <row r="238" spans="1:4">
      <c r="A238" s="18">
        <v>2328</v>
      </c>
      <c r="B238" s="17">
        <f t="shared" si="8"/>
        <v>2328</v>
      </c>
      <c r="C238" s="17">
        <f t="shared" si="9"/>
        <v>291</v>
      </c>
      <c r="D238" s="17">
        <v>8.17</v>
      </c>
    </row>
    <row r="239" spans="1:4">
      <c r="A239" s="18">
        <v>2336</v>
      </c>
      <c r="B239" s="17">
        <f t="shared" si="8"/>
        <v>2336</v>
      </c>
      <c r="C239" s="17">
        <f t="shared" si="9"/>
        <v>292</v>
      </c>
      <c r="D239" s="17">
        <v>8.17</v>
      </c>
    </row>
    <row r="240" spans="1:4">
      <c r="A240" s="15">
        <v>2344</v>
      </c>
      <c r="B240" s="17">
        <f t="shared" si="8"/>
        <v>2344</v>
      </c>
      <c r="C240" s="17">
        <f t="shared" si="9"/>
        <v>293</v>
      </c>
      <c r="D240" s="17">
        <v>8.17</v>
      </c>
    </row>
    <row r="241" spans="1:4">
      <c r="A241" s="15">
        <v>2352</v>
      </c>
      <c r="B241" s="17">
        <f t="shared" si="8"/>
        <v>2352</v>
      </c>
      <c r="C241" s="17">
        <f t="shared" si="9"/>
        <v>294</v>
      </c>
      <c r="D241" s="17">
        <v>8.17</v>
      </c>
    </row>
    <row r="242" spans="1:4">
      <c r="A242" s="18">
        <v>2360</v>
      </c>
      <c r="B242" s="17">
        <f t="shared" si="8"/>
        <v>2360</v>
      </c>
      <c r="C242" s="17">
        <f t="shared" si="9"/>
        <v>295</v>
      </c>
      <c r="D242" s="17">
        <v>8.17</v>
      </c>
    </row>
    <row r="243" spans="1:4">
      <c r="A243" s="15">
        <v>2368</v>
      </c>
      <c r="B243" s="17">
        <f t="shared" si="8"/>
        <v>2368</v>
      </c>
      <c r="C243" s="17">
        <f t="shared" si="9"/>
        <v>296</v>
      </c>
      <c r="D243" s="17">
        <v>8.17</v>
      </c>
    </row>
    <row r="244" spans="1:4">
      <c r="A244" s="18">
        <v>2376</v>
      </c>
      <c r="B244" s="17">
        <f t="shared" si="8"/>
        <v>2376</v>
      </c>
      <c r="C244" s="17">
        <f t="shared" si="9"/>
        <v>297</v>
      </c>
      <c r="D244" s="17">
        <v>8.17</v>
      </c>
    </row>
    <row r="245" spans="1:4">
      <c r="A245" s="15">
        <v>2384</v>
      </c>
      <c r="B245" s="17">
        <f t="shared" si="8"/>
        <v>2384</v>
      </c>
      <c r="C245" s="17">
        <f t="shared" si="9"/>
        <v>298</v>
      </c>
      <c r="D245" s="17">
        <v>8.17</v>
      </c>
    </row>
    <row r="246" spans="1:4">
      <c r="A246" s="18">
        <v>2392</v>
      </c>
      <c r="B246" s="17">
        <f t="shared" si="8"/>
        <v>2392</v>
      </c>
      <c r="C246" s="17">
        <f t="shared" si="9"/>
        <v>299</v>
      </c>
      <c r="D246" s="17">
        <v>8.17</v>
      </c>
    </row>
    <row r="247" spans="1:4">
      <c r="A247" s="18">
        <v>2400</v>
      </c>
      <c r="B247" s="17">
        <f t="shared" si="8"/>
        <v>2400</v>
      </c>
      <c r="C247" s="17">
        <f t="shared" si="9"/>
        <v>300</v>
      </c>
      <c r="D247" s="17">
        <v>8.17</v>
      </c>
    </row>
    <row r="248" spans="1:4">
      <c r="A248" s="18">
        <v>2408</v>
      </c>
      <c r="B248" s="17">
        <f t="shared" si="8"/>
        <v>2408</v>
      </c>
      <c r="C248" s="17">
        <f t="shared" si="9"/>
        <v>301</v>
      </c>
      <c r="D248" s="17">
        <v>8.17</v>
      </c>
    </row>
    <row r="249" spans="1:4">
      <c r="A249" s="18">
        <v>2416</v>
      </c>
      <c r="B249" s="17">
        <f t="shared" si="8"/>
        <v>2416</v>
      </c>
      <c r="C249" s="17">
        <f t="shared" si="9"/>
        <v>302</v>
      </c>
      <c r="D249" s="17">
        <v>8.17</v>
      </c>
    </row>
    <row r="250" spans="1:4">
      <c r="A250" s="18">
        <v>2424</v>
      </c>
      <c r="B250" s="17">
        <f t="shared" si="8"/>
        <v>2424</v>
      </c>
      <c r="C250" s="17">
        <f t="shared" si="9"/>
        <v>303</v>
      </c>
      <c r="D250" s="17">
        <v>8.17</v>
      </c>
    </row>
    <row r="251" spans="1:4">
      <c r="A251" s="15">
        <v>2432</v>
      </c>
      <c r="B251" s="17">
        <f t="shared" si="8"/>
        <v>2432</v>
      </c>
      <c r="C251" s="17">
        <f t="shared" si="9"/>
        <v>304</v>
      </c>
      <c r="D251" s="17">
        <v>8.17</v>
      </c>
    </row>
    <row r="252" spans="1:4">
      <c r="A252" s="18">
        <v>2440</v>
      </c>
      <c r="B252" s="17">
        <f t="shared" si="8"/>
        <v>2440</v>
      </c>
      <c r="C252" s="17">
        <f t="shared" si="9"/>
        <v>305</v>
      </c>
      <c r="D252" s="17">
        <v>8.17</v>
      </c>
    </row>
    <row r="253" spans="1:4">
      <c r="A253" s="15">
        <v>2448</v>
      </c>
      <c r="B253" s="17">
        <f t="shared" si="8"/>
        <v>2448</v>
      </c>
      <c r="C253" s="17">
        <f t="shared" si="9"/>
        <v>306</v>
      </c>
      <c r="D253" s="17">
        <v>8.17</v>
      </c>
    </row>
    <row r="254" spans="1:4">
      <c r="A254" s="18">
        <v>2456</v>
      </c>
      <c r="B254" s="17">
        <f t="shared" si="8"/>
        <v>2456</v>
      </c>
      <c r="C254" s="17">
        <f t="shared" si="9"/>
        <v>307</v>
      </c>
      <c r="D254" s="17">
        <v>8.17</v>
      </c>
    </row>
    <row r="255" spans="1:4">
      <c r="A255" s="18">
        <v>2464</v>
      </c>
      <c r="B255" s="17">
        <f t="shared" si="8"/>
        <v>2464</v>
      </c>
      <c r="C255" s="17">
        <f t="shared" si="9"/>
        <v>308</v>
      </c>
      <c r="D255" s="17">
        <v>8.17</v>
      </c>
    </row>
    <row r="256" spans="1:4">
      <c r="A256" s="18">
        <v>2472</v>
      </c>
      <c r="B256" s="17">
        <f t="shared" si="8"/>
        <v>2472</v>
      </c>
      <c r="C256" s="17">
        <f t="shared" si="9"/>
        <v>309</v>
      </c>
      <c r="D256" s="17">
        <v>8.17</v>
      </c>
    </row>
    <row r="257" spans="1:4">
      <c r="A257" s="18">
        <v>2480</v>
      </c>
      <c r="B257" s="17">
        <f t="shared" si="8"/>
        <v>2480</v>
      </c>
      <c r="C257" s="17">
        <f t="shared" si="9"/>
        <v>310</v>
      </c>
      <c r="D257" s="17">
        <v>8.17</v>
      </c>
    </row>
    <row r="258" spans="1:4">
      <c r="A258" s="18">
        <v>2488</v>
      </c>
      <c r="B258" s="17">
        <f t="shared" si="8"/>
        <v>2488</v>
      </c>
      <c r="C258" s="17">
        <f t="shared" si="9"/>
        <v>311</v>
      </c>
      <c r="D258" s="17">
        <v>8.17</v>
      </c>
    </row>
    <row r="259" spans="1:4">
      <c r="A259" s="18">
        <v>2496</v>
      </c>
      <c r="B259" s="17">
        <f t="shared" si="8"/>
        <v>2496</v>
      </c>
      <c r="C259" s="17">
        <f t="shared" si="9"/>
        <v>312</v>
      </c>
      <c r="D259" s="17">
        <v>8.17</v>
      </c>
    </row>
    <row r="260" spans="1:4">
      <c r="A260" s="18">
        <v>2504</v>
      </c>
      <c r="B260" s="17">
        <f t="shared" si="8"/>
        <v>2504</v>
      </c>
      <c r="C260" s="17">
        <f t="shared" si="9"/>
        <v>313</v>
      </c>
      <c r="D260" s="17">
        <v>8.17</v>
      </c>
    </row>
    <row r="261" spans="1:4">
      <c r="A261" s="18">
        <v>2512</v>
      </c>
      <c r="B261" s="17">
        <f t="shared" si="8"/>
        <v>2512</v>
      </c>
      <c r="C261" s="17">
        <f t="shared" si="9"/>
        <v>314</v>
      </c>
      <c r="D261" s="17">
        <v>8.17</v>
      </c>
    </row>
    <row r="262" spans="1:4">
      <c r="A262" s="15">
        <v>2520</v>
      </c>
      <c r="B262" s="17">
        <f t="shared" si="8"/>
        <v>2520</v>
      </c>
      <c r="C262" s="17">
        <f t="shared" si="9"/>
        <v>315</v>
      </c>
      <c r="D262" s="17">
        <v>8.17</v>
      </c>
    </row>
    <row r="263" spans="1:4">
      <c r="A263" s="18">
        <v>2528</v>
      </c>
      <c r="B263" s="17">
        <f t="shared" si="8"/>
        <v>2528</v>
      </c>
      <c r="C263" s="17">
        <f t="shared" si="9"/>
        <v>316</v>
      </c>
      <c r="D263" s="17">
        <v>8.17</v>
      </c>
    </row>
    <row r="264" spans="1:4">
      <c r="A264" s="15">
        <v>2536</v>
      </c>
      <c r="B264" s="17">
        <f t="shared" si="8"/>
        <v>2536</v>
      </c>
      <c r="C264" s="17">
        <f t="shared" si="9"/>
        <v>317</v>
      </c>
      <c r="D264" s="17">
        <v>8.17</v>
      </c>
    </row>
    <row r="265" spans="1:4">
      <c r="A265" s="15">
        <v>2544</v>
      </c>
      <c r="B265" s="17">
        <f t="shared" si="8"/>
        <v>2544</v>
      </c>
      <c r="C265" s="17">
        <f t="shared" si="9"/>
        <v>318</v>
      </c>
      <c r="D265" s="17">
        <v>8.17</v>
      </c>
    </row>
    <row r="266" spans="1:4">
      <c r="A266" s="15">
        <v>2552</v>
      </c>
      <c r="B266" s="17">
        <f t="shared" si="8"/>
        <v>2552</v>
      </c>
      <c r="C266" s="17">
        <f t="shared" si="9"/>
        <v>319</v>
      </c>
      <c r="D266" s="17">
        <v>8.17</v>
      </c>
    </row>
    <row r="267" spans="1:4">
      <c r="A267" s="18">
        <v>2560</v>
      </c>
      <c r="B267" s="17">
        <f t="shared" si="8"/>
        <v>2560</v>
      </c>
      <c r="C267" s="17">
        <f t="shared" si="9"/>
        <v>320</v>
      </c>
      <c r="D267" s="17">
        <v>8.17</v>
      </c>
    </row>
    <row r="268" spans="1:4">
      <c r="A268" s="15">
        <v>2568</v>
      </c>
      <c r="B268" s="17">
        <f t="shared" si="8"/>
        <v>2568</v>
      </c>
      <c r="C268" s="17">
        <f t="shared" si="9"/>
        <v>321</v>
      </c>
      <c r="D268" s="17">
        <v>8.17</v>
      </c>
    </row>
    <row r="269" spans="1:4">
      <c r="A269" s="18">
        <v>2576</v>
      </c>
      <c r="B269" s="17">
        <f t="shared" si="8"/>
        <v>2576</v>
      </c>
      <c r="C269" s="17">
        <f t="shared" si="9"/>
        <v>322</v>
      </c>
      <c r="D269" s="17">
        <v>8.17</v>
      </c>
    </row>
    <row r="270" spans="1:4">
      <c r="A270" s="18">
        <v>2584</v>
      </c>
      <c r="B270" s="17">
        <f t="shared" si="8"/>
        <v>2584</v>
      </c>
      <c r="C270" s="17">
        <f t="shared" si="9"/>
        <v>323</v>
      </c>
      <c r="D270" s="17">
        <v>8.17</v>
      </c>
    </row>
    <row r="271" spans="1:4">
      <c r="A271" s="18">
        <v>2592</v>
      </c>
      <c r="B271" s="17">
        <f t="shared" si="8"/>
        <v>2592</v>
      </c>
      <c r="C271" s="17">
        <f t="shared" si="9"/>
        <v>324</v>
      </c>
      <c r="D271" s="17">
        <v>8.17</v>
      </c>
    </row>
    <row r="272" spans="1:4">
      <c r="A272" s="18">
        <v>2600</v>
      </c>
      <c r="B272" s="17">
        <f t="shared" si="8"/>
        <v>2600</v>
      </c>
      <c r="C272" s="17">
        <f t="shared" si="9"/>
        <v>325</v>
      </c>
      <c r="D272" s="17">
        <v>8.17</v>
      </c>
    </row>
    <row r="273" spans="1:4">
      <c r="A273" s="18">
        <v>2608</v>
      </c>
      <c r="B273" s="17">
        <f t="shared" si="8"/>
        <v>2608</v>
      </c>
      <c r="C273" s="17">
        <f t="shared" si="9"/>
        <v>326</v>
      </c>
      <c r="D273" s="17">
        <v>8.17</v>
      </c>
    </row>
    <row r="274" spans="1:4">
      <c r="A274" s="15">
        <v>2616</v>
      </c>
      <c r="B274" s="17">
        <f t="shared" si="8"/>
        <v>2616</v>
      </c>
      <c r="C274" s="17">
        <f t="shared" si="9"/>
        <v>327</v>
      </c>
      <c r="D274" s="17">
        <v>8.17</v>
      </c>
    </row>
    <row r="275" spans="1:4">
      <c r="A275" s="15">
        <v>2624</v>
      </c>
      <c r="B275" s="17">
        <f t="shared" si="8"/>
        <v>2624</v>
      </c>
      <c r="C275" s="17">
        <f t="shared" si="9"/>
        <v>328</v>
      </c>
      <c r="D275" s="17">
        <v>8.17</v>
      </c>
    </row>
    <row r="276" spans="1:4">
      <c r="A276" s="18">
        <v>2632</v>
      </c>
      <c r="B276" s="17">
        <f t="shared" si="8"/>
        <v>2632</v>
      </c>
      <c r="C276" s="17">
        <f t="shared" si="9"/>
        <v>329</v>
      </c>
      <c r="D276" s="17">
        <v>8.17</v>
      </c>
    </row>
    <row r="277" spans="1:4">
      <c r="A277" s="18">
        <v>2640</v>
      </c>
      <c r="B277" s="17">
        <f t="shared" si="8"/>
        <v>2640</v>
      </c>
      <c r="C277" s="17">
        <f t="shared" si="9"/>
        <v>330</v>
      </c>
      <c r="D277" s="17">
        <v>8.17</v>
      </c>
    </row>
    <row r="278" spans="1:4">
      <c r="A278" s="18">
        <v>2656</v>
      </c>
      <c r="B278" s="17">
        <f t="shared" si="8"/>
        <v>2656</v>
      </c>
      <c r="C278" s="17">
        <f t="shared" si="9"/>
        <v>332</v>
      </c>
      <c r="D278" s="17">
        <v>8.17</v>
      </c>
    </row>
    <row r="279" spans="1:4">
      <c r="A279" s="15">
        <v>2672</v>
      </c>
      <c r="B279" s="17">
        <f t="shared" si="8"/>
        <v>2672</v>
      </c>
      <c r="C279" s="17">
        <f t="shared" si="9"/>
        <v>334</v>
      </c>
      <c r="D279" s="17">
        <v>8.17</v>
      </c>
    </row>
    <row r="280" spans="1:4">
      <c r="A280" s="15">
        <v>2680</v>
      </c>
      <c r="B280" s="17">
        <f t="shared" si="8"/>
        <v>2680</v>
      </c>
      <c r="C280" s="17">
        <f t="shared" si="9"/>
        <v>335</v>
      </c>
      <c r="D280" s="17">
        <v>8.17</v>
      </c>
    </row>
    <row r="281" spans="1:4">
      <c r="A281" s="18">
        <v>2688</v>
      </c>
      <c r="B281" s="17">
        <f t="shared" si="8"/>
        <v>2688</v>
      </c>
      <c r="C281" s="17">
        <f t="shared" si="9"/>
        <v>336</v>
      </c>
      <c r="D281" s="17">
        <v>8.17</v>
      </c>
    </row>
    <row r="282" spans="1:4">
      <c r="A282" s="15">
        <v>2696</v>
      </c>
      <c r="B282" s="17">
        <f t="shared" si="8"/>
        <v>2696</v>
      </c>
      <c r="C282" s="17">
        <f t="shared" si="9"/>
        <v>337</v>
      </c>
      <c r="D282" s="17">
        <v>8.17</v>
      </c>
    </row>
    <row r="283" spans="1:4">
      <c r="A283" s="15">
        <v>2704</v>
      </c>
      <c r="B283" s="17">
        <f t="shared" si="8"/>
        <v>2704</v>
      </c>
      <c r="C283" s="17">
        <f t="shared" si="9"/>
        <v>338</v>
      </c>
      <c r="D283" s="17">
        <v>8.17</v>
      </c>
    </row>
    <row r="284" spans="1:4">
      <c r="A284" s="15">
        <v>2712</v>
      </c>
      <c r="B284" s="17">
        <f t="shared" si="8"/>
        <v>2712</v>
      </c>
      <c r="C284" s="17">
        <f t="shared" si="9"/>
        <v>339</v>
      </c>
      <c r="D284" s="17">
        <v>8.17</v>
      </c>
    </row>
    <row r="285" spans="1:4">
      <c r="A285" s="18">
        <v>2720</v>
      </c>
      <c r="B285" s="17">
        <f t="shared" si="8"/>
        <v>2720</v>
      </c>
      <c r="C285" s="17">
        <f t="shared" si="9"/>
        <v>340</v>
      </c>
      <c r="D285" s="17">
        <v>8.17</v>
      </c>
    </row>
    <row r="286" spans="1:4">
      <c r="A286" s="18">
        <v>2736</v>
      </c>
      <c r="B286" s="17">
        <f t="shared" si="8"/>
        <v>2736</v>
      </c>
      <c r="C286" s="17">
        <f t="shared" si="9"/>
        <v>342</v>
      </c>
      <c r="D286" s="17">
        <v>8.17</v>
      </c>
    </row>
    <row r="287" spans="1:4">
      <c r="A287" s="15">
        <v>2744</v>
      </c>
      <c r="B287" s="17">
        <f t="shared" si="8"/>
        <v>2744</v>
      </c>
      <c r="C287" s="17">
        <f t="shared" si="9"/>
        <v>343</v>
      </c>
      <c r="D287" s="17">
        <v>8.17</v>
      </c>
    </row>
    <row r="288" spans="1:4">
      <c r="A288" s="18">
        <v>2752</v>
      </c>
      <c r="B288" s="17">
        <f t="shared" si="8"/>
        <v>2752</v>
      </c>
      <c r="C288" s="17">
        <f t="shared" si="9"/>
        <v>344</v>
      </c>
      <c r="D288" s="17">
        <v>8.17</v>
      </c>
    </row>
    <row r="289" spans="1:4">
      <c r="A289" s="15">
        <v>2760</v>
      </c>
      <c r="B289" s="17">
        <f t="shared" si="8"/>
        <v>2760</v>
      </c>
      <c r="C289" s="17">
        <f t="shared" si="9"/>
        <v>345</v>
      </c>
      <c r="D289" s="17">
        <v>8.17</v>
      </c>
    </row>
    <row r="290" spans="1:4">
      <c r="A290" s="15">
        <v>2768</v>
      </c>
      <c r="B290" s="17">
        <f t="shared" si="8"/>
        <v>2768</v>
      </c>
      <c r="C290" s="17">
        <f t="shared" si="9"/>
        <v>346</v>
      </c>
      <c r="D290" s="17">
        <v>8.17</v>
      </c>
    </row>
    <row r="291" spans="1:4">
      <c r="A291" s="15">
        <v>2776</v>
      </c>
      <c r="B291" s="17">
        <f t="shared" si="8"/>
        <v>2776</v>
      </c>
      <c r="C291" s="17">
        <f t="shared" si="9"/>
        <v>347</v>
      </c>
      <c r="D291" s="17">
        <v>8.17</v>
      </c>
    </row>
    <row r="292" spans="1:4">
      <c r="A292" s="15">
        <v>2784</v>
      </c>
      <c r="B292" s="17">
        <f t="shared" si="8"/>
        <v>2784</v>
      </c>
      <c r="C292" s="17">
        <f t="shared" si="9"/>
        <v>348</v>
      </c>
      <c r="D292" s="17">
        <v>8.17</v>
      </c>
    </row>
    <row r="293" spans="1:4">
      <c r="A293" s="18">
        <v>2800</v>
      </c>
      <c r="B293" s="17">
        <f t="shared" si="8"/>
        <v>2800</v>
      </c>
      <c r="C293" s="17">
        <f t="shared" si="9"/>
        <v>350</v>
      </c>
      <c r="D293" s="17">
        <v>8.17</v>
      </c>
    </row>
    <row r="294" spans="1:4">
      <c r="A294" s="18">
        <v>2816</v>
      </c>
      <c r="B294" s="17">
        <f t="shared" si="8"/>
        <v>2816</v>
      </c>
      <c r="C294" s="17">
        <f t="shared" si="9"/>
        <v>352</v>
      </c>
      <c r="D294" s="17">
        <v>8.17</v>
      </c>
    </row>
    <row r="295" spans="1:4">
      <c r="A295" s="15">
        <v>2824</v>
      </c>
      <c r="B295" s="17">
        <f t="shared" si="8"/>
        <v>2824</v>
      </c>
      <c r="C295" s="17">
        <f t="shared" si="9"/>
        <v>353</v>
      </c>
      <c r="D295" s="17">
        <v>8.17</v>
      </c>
    </row>
    <row r="296" spans="1:4">
      <c r="A296" s="18">
        <v>2832</v>
      </c>
      <c r="B296" s="17">
        <f t="shared" si="8"/>
        <v>2832</v>
      </c>
      <c r="C296" s="17">
        <f t="shared" si="9"/>
        <v>354</v>
      </c>
      <c r="D296" s="17">
        <v>8.17</v>
      </c>
    </row>
    <row r="297" spans="1:4">
      <c r="A297" s="15">
        <v>2840</v>
      </c>
      <c r="B297" s="17">
        <f t="shared" si="8"/>
        <v>2840</v>
      </c>
      <c r="C297" s="17">
        <f t="shared" si="9"/>
        <v>355</v>
      </c>
      <c r="D297" s="17">
        <v>8.17</v>
      </c>
    </row>
    <row r="298" spans="1:4">
      <c r="A298" s="18">
        <v>2848</v>
      </c>
      <c r="B298" s="17">
        <f t="shared" si="8"/>
        <v>2848</v>
      </c>
      <c r="C298" s="17">
        <f t="shared" si="9"/>
        <v>356</v>
      </c>
      <c r="D298" s="17">
        <v>8.17</v>
      </c>
    </row>
    <row r="299" spans="1:4">
      <c r="A299" s="18">
        <v>2856</v>
      </c>
      <c r="B299" s="17">
        <f t="shared" si="8"/>
        <v>2856</v>
      </c>
      <c r="C299" s="17">
        <f t="shared" si="9"/>
        <v>357</v>
      </c>
      <c r="D299" s="17">
        <v>8.17</v>
      </c>
    </row>
    <row r="300" spans="1:4">
      <c r="A300" s="18">
        <v>2864</v>
      </c>
      <c r="B300" s="17">
        <f t="shared" si="8"/>
        <v>2864</v>
      </c>
      <c r="C300" s="17">
        <f t="shared" si="9"/>
        <v>358</v>
      </c>
      <c r="D300" s="17">
        <v>8.17</v>
      </c>
    </row>
    <row r="301" spans="1:4">
      <c r="A301" s="18">
        <v>2880</v>
      </c>
      <c r="B301" s="17">
        <f t="shared" ref="B301:B364" si="10">A301</f>
        <v>2880</v>
      </c>
      <c r="C301" s="17">
        <f t="shared" ref="C301:C364" si="11">B301/8</f>
        <v>360</v>
      </c>
      <c r="D301" s="17">
        <v>8.17</v>
      </c>
    </row>
    <row r="302" spans="1:4">
      <c r="A302" s="15">
        <v>2888</v>
      </c>
      <c r="B302" s="17">
        <f t="shared" si="10"/>
        <v>2888</v>
      </c>
      <c r="C302" s="17">
        <f t="shared" si="11"/>
        <v>361</v>
      </c>
      <c r="D302" s="17">
        <v>8.17</v>
      </c>
    </row>
    <row r="303" spans="1:4">
      <c r="A303" s="15">
        <v>2896</v>
      </c>
      <c r="B303" s="17">
        <f t="shared" si="10"/>
        <v>2896</v>
      </c>
      <c r="C303" s="17">
        <f t="shared" si="11"/>
        <v>362</v>
      </c>
      <c r="D303" s="17">
        <v>8.17</v>
      </c>
    </row>
    <row r="304" spans="1:4">
      <c r="A304" s="15">
        <v>2904</v>
      </c>
      <c r="B304" s="17">
        <f t="shared" si="10"/>
        <v>2904</v>
      </c>
      <c r="C304" s="17">
        <f t="shared" si="11"/>
        <v>363</v>
      </c>
      <c r="D304" s="17">
        <v>8.17</v>
      </c>
    </row>
    <row r="305" spans="1:4">
      <c r="A305" s="15">
        <v>2912</v>
      </c>
      <c r="B305" s="17">
        <f t="shared" si="10"/>
        <v>2912</v>
      </c>
      <c r="C305" s="17">
        <f t="shared" si="11"/>
        <v>364</v>
      </c>
      <c r="D305" s="17">
        <v>8.17</v>
      </c>
    </row>
    <row r="306" spans="1:4">
      <c r="A306" s="18">
        <v>2920</v>
      </c>
      <c r="B306" s="17">
        <f t="shared" si="10"/>
        <v>2920</v>
      </c>
      <c r="C306" s="17">
        <f t="shared" si="11"/>
        <v>365</v>
      </c>
      <c r="D306" s="17">
        <v>8.17</v>
      </c>
    </row>
    <row r="307" spans="1:4">
      <c r="A307" s="15">
        <v>2928</v>
      </c>
      <c r="B307" s="17">
        <f t="shared" si="10"/>
        <v>2928</v>
      </c>
      <c r="C307" s="17">
        <f t="shared" si="11"/>
        <v>366</v>
      </c>
      <c r="D307" s="17">
        <v>8.17</v>
      </c>
    </row>
    <row r="308" spans="1:4">
      <c r="A308" s="18">
        <v>2944</v>
      </c>
      <c r="B308" s="17">
        <f t="shared" si="10"/>
        <v>2944</v>
      </c>
      <c r="C308" s="17">
        <f t="shared" si="11"/>
        <v>368</v>
      </c>
      <c r="D308" s="17">
        <v>8.17</v>
      </c>
    </row>
    <row r="309" spans="1:4">
      <c r="A309" s="18">
        <v>2952</v>
      </c>
      <c r="B309" s="17">
        <f t="shared" si="10"/>
        <v>2952</v>
      </c>
      <c r="C309" s="17">
        <f t="shared" si="11"/>
        <v>369</v>
      </c>
      <c r="D309" s="17">
        <v>8.17</v>
      </c>
    </row>
    <row r="310" spans="1:4">
      <c r="A310" s="18">
        <v>2960</v>
      </c>
      <c r="B310" s="17">
        <f t="shared" si="10"/>
        <v>2960</v>
      </c>
      <c r="C310" s="17">
        <f t="shared" si="11"/>
        <v>370</v>
      </c>
      <c r="D310" s="17">
        <v>8.17</v>
      </c>
    </row>
    <row r="311" spans="1:4">
      <c r="A311" s="18">
        <v>2984</v>
      </c>
      <c r="B311" s="17">
        <f t="shared" si="10"/>
        <v>2984</v>
      </c>
      <c r="C311" s="17">
        <f t="shared" si="11"/>
        <v>373</v>
      </c>
      <c r="D311" s="17">
        <v>8.17</v>
      </c>
    </row>
    <row r="312" spans="1:4">
      <c r="A312" s="18">
        <v>2992</v>
      </c>
      <c r="B312" s="17">
        <f t="shared" si="10"/>
        <v>2992</v>
      </c>
      <c r="C312" s="17">
        <f t="shared" si="11"/>
        <v>374</v>
      </c>
      <c r="D312" s="17">
        <v>8.17</v>
      </c>
    </row>
    <row r="313" spans="1:4">
      <c r="A313" s="18">
        <v>3000</v>
      </c>
      <c r="B313" s="17">
        <f t="shared" si="10"/>
        <v>3000</v>
      </c>
      <c r="C313" s="17">
        <f t="shared" si="11"/>
        <v>375</v>
      </c>
      <c r="D313" s="17">
        <v>8.17</v>
      </c>
    </row>
    <row r="314" spans="1:4">
      <c r="A314" s="18">
        <v>3008</v>
      </c>
      <c r="B314" s="17">
        <f t="shared" si="10"/>
        <v>3008</v>
      </c>
      <c r="C314" s="17">
        <f t="shared" si="11"/>
        <v>376</v>
      </c>
      <c r="D314" s="17">
        <v>8.17</v>
      </c>
    </row>
    <row r="315" spans="1:4">
      <c r="A315" s="18">
        <v>3024</v>
      </c>
      <c r="B315" s="17">
        <f t="shared" si="10"/>
        <v>3024</v>
      </c>
      <c r="C315" s="17">
        <f t="shared" si="11"/>
        <v>378</v>
      </c>
      <c r="D315" s="17">
        <v>8.17</v>
      </c>
    </row>
    <row r="316" spans="1:4">
      <c r="A316" s="18">
        <v>3048</v>
      </c>
      <c r="B316" s="17">
        <f t="shared" si="10"/>
        <v>3048</v>
      </c>
      <c r="C316" s="17">
        <f t="shared" si="11"/>
        <v>381</v>
      </c>
      <c r="D316" s="17">
        <v>8.17</v>
      </c>
    </row>
    <row r="317" spans="1:4">
      <c r="A317" s="18">
        <v>3080</v>
      </c>
      <c r="B317" s="17">
        <f t="shared" si="10"/>
        <v>3080</v>
      </c>
      <c r="C317" s="17">
        <f t="shared" si="11"/>
        <v>385</v>
      </c>
      <c r="D317" s="17">
        <v>8.17</v>
      </c>
    </row>
    <row r="318" spans="1:4">
      <c r="A318" s="18">
        <v>3088</v>
      </c>
      <c r="B318" s="17">
        <f t="shared" si="10"/>
        <v>3088</v>
      </c>
      <c r="C318" s="17">
        <f t="shared" si="11"/>
        <v>386</v>
      </c>
      <c r="D318" s="17">
        <v>8.17</v>
      </c>
    </row>
    <row r="319" spans="1:4">
      <c r="A319" s="18">
        <v>3096</v>
      </c>
      <c r="B319" s="17">
        <f t="shared" si="10"/>
        <v>3096</v>
      </c>
      <c r="C319" s="17">
        <f t="shared" si="11"/>
        <v>387</v>
      </c>
      <c r="D319" s="17">
        <v>8.17</v>
      </c>
    </row>
    <row r="320" spans="1:4">
      <c r="A320" s="18">
        <v>3120</v>
      </c>
      <c r="B320" s="17">
        <f t="shared" si="10"/>
        <v>3120</v>
      </c>
      <c r="C320" s="17">
        <f t="shared" si="11"/>
        <v>390</v>
      </c>
      <c r="D320" s="17">
        <v>8.17</v>
      </c>
    </row>
    <row r="321" spans="1:4">
      <c r="A321" s="18">
        <v>3168</v>
      </c>
      <c r="B321" s="17">
        <f t="shared" si="10"/>
        <v>3168</v>
      </c>
      <c r="C321" s="17">
        <f t="shared" si="11"/>
        <v>396</v>
      </c>
      <c r="D321" s="17">
        <v>8.17</v>
      </c>
    </row>
    <row r="322" spans="1:4">
      <c r="A322" s="18">
        <v>3184</v>
      </c>
      <c r="B322" s="17">
        <f t="shared" si="10"/>
        <v>3184</v>
      </c>
      <c r="C322" s="17">
        <f t="shared" si="11"/>
        <v>398</v>
      </c>
      <c r="D322" s="17">
        <v>8.17</v>
      </c>
    </row>
    <row r="323" spans="1:4">
      <c r="A323" s="18">
        <v>3200</v>
      </c>
      <c r="B323" s="17">
        <f t="shared" si="10"/>
        <v>3200</v>
      </c>
      <c r="C323" s="17">
        <f t="shared" si="11"/>
        <v>400</v>
      </c>
      <c r="D323" s="17">
        <v>8.17</v>
      </c>
    </row>
    <row r="324" spans="1:4">
      <c r="A324" s="15">
        <v>3240</v>
      </c>
      <c r="B324" s="17">
        <f t="shared" si="10"/>
        <v>3240</v>
      </c>
      <c r="C324" s="17">
        <f t="shared" si="11"/>
        <v>405</v>
      </c>
      <c r="D324" s="17">
        <v>8.17</v>
      </c>
    </row>
    <row r="325" spans="1:4">
      <c r="A325" s="18">
        <v>3264</v>
      </c>
      <c r="B325" s="17">
        <f t="shared" si="10"/>
        <v>3264</v>
      </c>
      <c r="C325" s="17">
        <f t="shared" si="11"/>
        <v>408</v>
      </c>
      <c r="D325" s="17">
        <v>8.17</v>
      </c>
    </row>
    <row r="326" spans="1:4">
      <c r="A326" s="18">
        <v>3280</v>
      </c>
      <c r="B326" s="17">
        <f t="shared" si="10"/>
        <v>3280</v>
      </c>
      <c r="C326" s="17">
        <f t="shared" si="11"/>
        <v>410</v>
      </c>
      <c r="D326" s="17">
        <v>8.17</v>
      </c>
    </row>
    <row r="327" spans="1:4">
      <c r="A327" s="15">
        <v>3320</v>
      </c>
      <c r="B327" s="17">
        <f t="shared" si="10"/>
        <v>3320</v>
      </c>
      <c r="C327" s="17">
        <f t="shared" si="11"/>
        <v>415</v>
      </c>
      <c r="D327" s="17">
        <v>8.17</v>
      </c>
    </row>
    <row r="328" spans="1:4">
      <c r="A328" s="18">
        <v>3360</v>
      </c>
      <c r="B328" s="17">
        <f t="shared" si="10"/>
        <v>3360</v>
      </c>
      <c r="C328" s="17">
        <f t="shared" si="11"/>
        <v>420</v>
      </c>
      <c r="D328" s="17">
        <v>8.17</v>
      </c>
    </row>
    <row r="329" spans="1:4">
      <c r="A329" s="18">
        <v>3400</v>
      </c>
      <c r="B329" s="17">
        <f t="shared" si="10"/>
        <v>3400</v>
      </c>
      <c r="C329" s="17">
        <f t="shared" si="11"/>
        <v>425</v>
      </c>
      <c r="D329" s="17">
        <v>8.17</v>
      </c>
    </row>
    <row r="330" spans="1:4">
      <c r="A330" s="15">
        <v>3408</v>
      </c>
      <c r="B330" s="17">
        <f t="shared" si="10"/>
        <v>3408</v>
      </c>
      <c r="C330" s="17">
        <f t="shared" si="11"/>
        <v>426</v>
      </c>
      <c r="D330" s="17">
        <v>8.17</v>
      </c>
    </row>
    <row r="331" spans="1:4">
      <c r="A331" s="15">
        <v>3424</v>
      </c>
      <c r="B331" s="17">
        <f t="shared" si="10"/>
        <v>3424</v>
      </c>
      <c r="C331" s="17">
        <f t="shared" si="11"/>
        <v>428</v>
      </c>
      <c r="D331" s="17">
        <v>8.17</v>
      </c>
    </row>
    <row r="332" spans="1:4">
      <c r="A332" s="15">
        <v>3440</v>
      </c>
      <c r="B332" s="17">
        <f t="shared" si="10"/>
        <v>3440</v>
      </c>
      <c r="C332" s="17">
        <f t="shared" si="11"/>
        <v>430</v>
      </c>
      <c r="D332" s="17">
        <v>8.17</v>
      </c>
    </row>
    <row r="333" spans="1:4">
      <c r="A333" s="18">
        <v>3480</v>
      </c>
      <c r="B333" s="17">
        <f t="shared" si="10"/>
        <v>3480</v>
      </c>
      <c r="C333" s="17">
        <f t="shared" si="11"/>
        <v>435</v>
      </c>
      <c r="D333" s="17">
        <v>8.17</v>
      </c>
    </row>
    <row r="334" spans="1:4">
      <c r="A334" s="15">
        <v>3504</v>
      </c>
      <c r="B334" s="17">
        <f t="shared" si="10"/>
        <v>3504</v>
      </c>
      <c r="C334" s="17">
        <f t="shared" si="11"/>
        <v>438</v>
      </c>
      <c r="D334" s="17">
        <v>8.17</v>
      </c>
    </row>
    <row r="335" spans="1:4">
      <c r="A335" s="18">
        <v>3520</v>
      </c>
      <c r="B335" s="17">
        <f t="shared" si="10"/>
        <v>3520</v>
      </c>
      <c r="C335" s="17">
        <f t="shared" si="11"/>
        <v>440</v>
      </c>
      <c r="D335" s="17">
        <v>8.17</v>
      </c>
    </row>
    <row r="336" spans="1:4">
      <c r="A336" s="18">
        <v>3600</v>
      </c>
      <c r="B336" s="17">
        <f t="shared" si="10"/>
        <v>3600</v>
      </c>
      <c r="C336" s="17">
        <f t="shared" si="11"/>
        <v>450</v>
      </c>
      <c r="D336" s="17">
        <v>8.17</v>
      </c>
    </row>
    <row r="337" spans="1:4">
      <c r="A337" s="18">
        <v>3616</v>
      </c>
      <c r="B337" s="17">
        <f t="shared" si="10"/>
        <v>3616</v>
      </c>
      <c r="C337" s="17">
        <f t="shared" si="11"/>
        <v>452</v>
      </c>
      <c r="D337" s="17">
        <v>8.17</v>
      </c>
    </row>
    <row r="338" spans="1:4">
      <c r="A338" s="15">
        <v>3640</v>
      </c>
      <c r="B338" s="17">
        <f t="shared" si="10"/>
        <v>3640</v>
      </c>
      <c r="C338" s="17">
        <f t="shared" si="11"/>
        <v>455</v>
      </c>
      <c r="D338" s="17">
        <v>8.17</v>
      </c>
    </row>
    <row r="339" spans="1:4">
      <c r="A339" s="18">
        <v>3664</v>
      </c>
      <c r="B339" s="17">
        <f t="shared" si="10"/>
        <v>3664</v>
      </c>
      <c r="C339" s="17">
        <f t="shared" si="11"/>
        <v>458</v>
      </c>
      <c r="D339" s="17">
        <v>8.17</v>
      </c>
    </row>
    <row r="340" spans="1:4">
      <c r="A340" s="18">
        <v>3680</v>
      </c>
      <c r="B340" s="17">
        <f t="shared" si="10"/>
        <v>3680</v>
      </c>
      <c r="C340" s="17">
        <f t="shared" si="11"/>
        <v>460</v>
      </c>
      <c r="D340" s="17">
        <v>8.17</v>
      </c>
    </row>
    <row r="341" spans="1:4">
      <c r="A341" s="15">
        <v>3704</v>
      </c>
      <c r="B341" s="17">
        <f t="shared" si="10"/>
        <v>3704</v>
      </c>
      <c r="C341" s="17">
        <f t="shared" si="11"/>
        <v>463</v>
      </c>
      <c r="D341" s="17">
        <v>8.17</v>
      </c>
    </row>
    <row r="342" spans="1:4">
      <c r="A342" s="15">
        <v>3720</v>
      </c>
      <c r="B342" s="17">
        <f t="shared" si="10"/>
        <v>3720</v>
      </c>
      <c r="C342" s="17">
        <f t="shared" si="11"/>
        <v>465</v>
      </c>
      <c r="D342" s="17">
        <v>8.17</v>
      </c>
    </row>
    <row r="343" spans="1:4">
      <c r="A343" s="15">
        <v>3744</v>
      </c>
      <c r="B343" s="17">
        <f t="shared" si="10"/>
        <v>3744</v>
      </c>
      <c r="C343" s="17">
        <f t="shared" si="11"/>
        <v>468</v>
      </c>
      <c r="D343" s="17">
        <v>8.17</v>
      </c>
    </row>
    <row r="344" spans="1:4">
      <c r="A344" s="15">
        <v>3760</v>
      </c>
      <c r="B344" s="17">
        <f t="shared" si="10"/>
        <v>3760</v>
      </c>
      <c r="C344" s="17">
        <f t="shared" si="11"/>
        <v>470</v>
      </c>
      <c r="D344" s="17">
        <v>8.17</v>
      </c>
    </row>
    <row r="345" spans="1:4">
      <c r="A345" s="15">
        <v>3776</v>
      </c>
      <c r="B345" s="17">
        <f t="shared" si="10"/>
        <v>3776</v>
      </c>
      <c r="C345" s="17">
        <f t="shared" si="11"/>
        <v>472</v>
      </c>
      <c r="D345" s="17">
        <v>8.17</v>
      </c>
    </row>
    <row r="346" spans="1:4">
      <c r="A346" s="18">
        <v>3800</v>
      </c>
      <c r="B346" s="17">
        <f t="shared" si="10"/>
        <v>3800</v>
      </c>
      <c r="C346" s="17">
        <f t="shared" si="11"/>
        <v>475</v>
      </c>
      <c r="D346" s="17">
        <v>8.17</v>
      </c>
    </row>
    <row r="347" spans="1:4">
      <c r="A347" s="18">
        <v>3808</v>
      </c>
      <c r="B347" s="17">
        <f t="shared" si="10"/>
        <v>3808</v>
      </c>
      <c r="C347" s="17">
        <f t="shared" si="11"/>
        <v>476</v>
      </c>
      <c r="D347" s="17">
        <v>8.17</v>
      </c>
    </row>
    <row r="348" spans="1:4">
      <c r="A348" s="18">
        <v>3824</v>
      </c>
      <c r="B348" s="17">
        <f t="shared" si="10"/>
        <v>3824</v>
      </c>
      <c r="C348" s="17">
        <f t="shared" si="11"/>
        <v>478</v>
      </c>
      <c r="D348" s="17">
        <v>8.17</v>
      </c>
    </row>
    <row r="349" spans="1:4">
      <c r="A349" s="18">
        <v>3840</v>
      </c>
      <c r="B349" s="17">
        <f t="shared" si="10"/>
        <v>3840</v>
      </c>
      <c r="C349" s="17">
        <f t="shared" si="11"/>
        <v>480</v>
      </c>
      <c r="D349" s="17">
        <v>8.17</v>
      </c>
    </row>
    <row r="350" spans="1:4">
      <c r="A350" s="15">
        <v>3864</v>
      </c>
      <c r="B350" s="17">
        <f t="shared" si="10"/>
        <v>3864</v>
      </c>
      <c r="C350" s="17">
        <f t="shared" si="11"/>
        <v>483</v>
      </c>
      <c r="D350" s="17">
        <v>8.17</v>
      </c>
    </row>
    <row r="351" spans="1:4">
      <c r="A351" s="18">
        <v>3880</v>
      </c>
      <c r="B351" s="17">
        <f t="shared" si="10"/>
        <v>3880</v>
      </c>
      <c r="C351" s="17">
        <f t="shared" si="11"/>
        <v>485</v>
      </c>
      <c r="D351" s="17">
        <v>8.17</v>
      </c>
    </row>
    <row r="352" spans="1:4">
      <c r="A352" s="18">
        <v>3904</v>
      </c>
      <c r="B352" s="17">
        <f t="shared" si="10"/>
        <v>3904</v>
      </c>
      <c r="C352" s="17">
        <f t="shared" si="11"/>
        <v>488</v>
      </c>
      <c r="D352" s="17">
        <v>8.17</v>
      </c>
    </row>
    <row r="353" spans="1:4">
      <c r="A353" s="18">
        <v>3920</v>
      </c>
      <c r="B353" s="17">
        <f t="shared" si="10"/>
        <v>3920</v>
      </c>
      <c r="C353" s="17">
        <f t="shared" si="11"/>
        <v>490</v>
      </c>
      <c r="D353" s="17">
        <v>8.17</v>
      </c>
    </row>
    <row r="354" spans="1:4">
      <c r="A354" s="18">
        <v>3944</v>
      </c>
      <c r="B354" s="17">
        <f t="shared" si="10"/>
        <v>3944</v>
      </c>
      <c r="C354" s="17">
        <f t="shared" si="11"/>
        <v>493</v>
      </c>
      <c r="D354" s="17">
        <v>8.17</v>
      </c>
    </row>
    <row r="355" spans="1:4">
      <c r="A355" s="18">
        <v>4000</v>
      </c>
      <c r="B355" s="17">
        <f t="shared" si="10"/>
        <v>4000</v>
      </c>
      <c r="C355" s="17">
        <f t="shared" si="11"/>
        <v>500</v>
      </c>
      <c r="D355" s="17">
        <v>8.17</v>
      </c>
    </row>
    <row r="356" spans="1:4">
      <c r="A356" s="18">
        <v>4080</v>
      </c>
      <c r="B356" s="17">
        <f t="shared" si="10"/>
        <v>4080</v>
      </c>
      <c r="C356" s="17">
        <f t="shared" si="11"/>
        <v>510</v>
      </c>
      <c r="D356" s="17">
        <v>8.17</v>
      </c>
    </row>
    <row r="357" spans="1:4">
      <c r="A357" s="18">
        <v>4096</v>
      </c>
      <c r="B357" s="17">
        <f t="shared" si="10"/>
        <v>4096</v>
      </c>
      <c r="C357" s="17">
        <f t="shared" si="11"/>
        <v>512</v>
      </c>
      <c r="D357" s="17">
        <v>8.17</v>
      </c>
    </row>
    <row r="358" spans="1:4">
      <c r="A358" s="15">
        <v>4104</v>
      </c>
      <c r="B358" s="17">
        <f t="shared" si="10"/>
        <v>4104</v>
      </c>
      <c r="C358" s="17">
        <f t="shared" si="11"/>
        <v>513</v>
      </c>
      <c r="D358" s="17">
        <v>8.17</v>
      </c>
    </row>
    <row r="359" spans="1:4">
      <c r="A359" s="18">
        <v>4144</v>
      </c>
      <c r="B359" s="17">
        <f t="shared" si="10"/>
        <v>4144</v>
      </c>
      <c r="C359" s="17">
        <f t="shared" si="11"/>
        <v>518</v>
      </c>
      <c r="D359" s="17">
        <v>8.17</v>
      </c>
    </row>
    <row r="360" spans="1:4">
      <c r="A360" s="18">
        <v>4200</v>
      </c>
      <c r="B360" s="17">
        <f t="shared" si="10"/>
        <v>4200</v>
      </c>
      <c r="C360" s="17">
        <f t="shared" si="11"/>
        <v>525</v>
      </c>
      <c r="D360" s="17">
        <v>8.17</v>
      </c>
    </row>
    <row r="361" spans="1:4">
      <c r="A361" s="15">
        <v>4224</v>
      </c>
      <c r="B361" s="17">
        <f t="shared" si="10"/>
        <v>4224</v>
      </c>
      <c r="C361" s="17">
        <f t="shared" si="11"/>
        <v>528</v>
      </c>
      <c r="D361" s="17">
        <v>8.17</v>
      </c>
    </row>
    <row r="362" spans="1:4">
      <c r="A362" s="15">
        <v>4240</v>
      </c>
      <c r="B362" s="17">
        <f t="shared" si="10"/>
        <v>4240</v>
      </c>
      <c r="C362" s="17">
        <f t="shared" si="11"/>
        <v>530</v>
      </c>
      <c r="D362" s="17">
        <v>8.17</v>
      </c>
    </row>
    <row r="363" spans="1:4">
      <c r="A363" s="15">
        <v>4256</v>
      </c>
      <c r="B363" s="17">
        <f t="shared" si="10"/>
        <v>4256</v>
      </c>
      <c r="C363" s="17">
        <f t="shared" si="11"/>
        <v>532</v>
      </c>
      <c r="D363" s="17">
        <v>8.17</v>
      </c>
    </row>
    <row r="364" spans="1:4">
      <c r="A364" s="15">
        <v>4320</v>
      </c>
      <c r="B364" s="17">
        <f t="shared" si="10"/>
        <v>4320</v>
      </c>
      <c r="C364" s="17">
        <f t="shared" si="11"/>
        <v>540</v>
      </c>
      <c r="D364" s="17">
        <v>8.17</v>
      </c>
    </row>
    <row r="365" spans="1:4">
      <c r="A365" s="18">
        <v>4400</v>
      </c>
      <c r="B365" s="17">
        <f t="shared" ref="B365:B374" si="12">A365</f>
        <v>4400</v>
      </c>
      <c r="C365" s="17">
        <f t="shared" ref="C365:C374" si="13">B365/8</f>
        <v>550</v>
      </c>
      <c r="D365" s="17">
        <v>8.17</v>
      </c>
    </row>
    <row r="366" spans="1:4">
      <c r="A366" s="18">
        <v>4520</v>
      </c>
      <c r="B366" s="17">
        <f t="shared" si="12"/>
        <v>4520</v>
      </c>
      <c r="C366" s="17">
        <f t="shared" si="13"/>
        <v>565</v>
      </c>
      <c r="D366" s="17">
        <v>8.17</v>
      </c>
    </row>
    <row r="367" spans="1:4">
      <c r="A367" s="18">
        <v>4656</v>
      </c>
      <c r="B367" s="17">
        <f t="shared" si="12"/>
        <v>4656</v>
      </c>
      <c r="C367" s="17">
        <f t="shared" si="13"/>
        <v>582</v>
      </c>
      <c r="D367" s="17">
        <v>8.17</v>
      </c>
    </row>
    <row r="368" spans="1:4">
      <c r="A368" s="15">
        <v>4680</v>
      </c>
      <c r="B368" s="17">
        <f t="shared" si="12"/>
        <v>4680</v>
      </c>
      <c r="C368" s="17">
        <f t="shared" si="13"/>
        <v>585</v>
      </c>
      <c r="D368" s="17">
        <v>8.17</v>
      </c>
    </row>
    <row r="369" spans="1:4">
      <c r="A369" s="18">
        <v>4736</v>
      </c>
      <c r="B369" s="17">
        <f t="shared" si="12"/>
        <v>4736</v>
      </c>
      <c r="C369" s="17">
        <f t="shared" si="13"/>
        <v>592</v>
      </c>
      <c r="D369" s="17">
        <v>8.17</v>
      </c>
    </row>
    <row r="370" spans="1:4">
      <c r="A370" s="15">
        <v>4880</v>
      </c>
      <c r="B370" s="17">
        <f t="shared" si="12"/>
        <v>4880</v>
      </c>
      <c r="C370" s="17">
        <f t="shared" si="13"/>
        <v>610</v>
      </c>
      <c r="D370" s="17">
        <v>8.17</v>
      </c>
    </row>
    <row r="371" spans="1:4">
      <c r="A371" s="18">
        <v>4960</v>
      </c>
      <c r="B371" s="17">
        <f t="shared" si="12"/>
        <v>4960</v>
      </c>
      <c r="C371" s="17">
        <f t="shared" si="13"/>
        <v>620</v>
      </c>
      <c r="D371" s="17">
        <v>8.17</v>
      </c>
    </row>
    <row r="372" spans="1:4">
      <c r="A372" s="15">
        <v>5120</v>
      </c>
      <c r="B372" s="17">
        <f t="shared" si="12"/>
        <v>5120</v>
      </c>
      <c r="C372" s="17">
        <f t="shared" si="13"/>
        <v>640</v>
      </c>
      <c r="D372" s="17">
        <v>8.17</v>
      </c>
    </row>
    <row r="373" spans="1:4">
      <c r="A373" s="15">
        <v>5600</v>
      </c>
      <c r="B373" s="17">
        <f t="shared" si="12"/>
        <v>5600</v>
      </c>
      <c r="C373" s="17">
        <f t="shared" si="13"/>
        <v>700</v>
      </c>
      <c r="D373" s="17">
        <v>8.17</v>
      </c>
    </row>
    <row r="374" spans="1:4">
      <c r="A374" s="15">
        <v>8320</v>
      </c>
      <c r="B374" s="17">
        <f t="shared" si="12"/>
        <v>8320</v>
      </c>
      <c r="C374" s="17">
        <f t="shared" si="13"/>
        <v>1040</v>
      </c>
      <c r="D374" s="17">
        <v>8.17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5"/>
  <sheetViews>
    <sheetView workbookViewId="0">
      <selection activeCell="H21" sqref="H21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539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1204</v>
      </c>
      <c r="B3" s="4">
        <f t="shared" ref="B3:B34" si="0">A3</f>
        <v>1204</v>
      </c>
      <c r="C3" s="4">
        <f t="shared" ref="C3:C34" si="1">B3/14</f>
        <v>86</v>
      </c>
      <c r="D3" s="4">
        <v>14.84</v>
      </c>
    </row>
    <row r="4" spans="1:4">
      <c r="A4" s="3">
        <v>1218</v>
      </c>
      <c r="B4" s="4">
        <f t="shared" si="0"/>
        <v>1218</v>
      </c>
      <c r="C4" s="4">
        <f t="shared" si="1"/>
        <v>87</v>
      </c>
      <c r="D4" s="4">
        <v>14.84</v>
      </c>
    </row>
    <row r="5" spans="1:4">
      <c r="A5" s="3">
        <v>1232</v>
      </c>
      <c r="B5" s="4">
        <f t="shared" si="0"/>
        <v>1232</v>
      </c>
      <c r="C5" s="4">
        <f t="shared" si="1"/>
        <v>88</v>
      </c>
      <c r="D5" s="4">
        <v>14.84</v>
      </c>
    </row>
    <row r="6" spans="1:4">
      <c r="A6" s="3">
        <v>1246</v>
      </c>
      <c r="B6" s="4">
        <f t="shared" si="0"/>
        <v>1246</v>
      </c>
      <c r="C6" s="4">
        <f t="shared" si="1"/>
        <v>89</v>
      </c>
      <c r="D6" s="4">
        <v>14.84</v>
      </c>
    </row>
    <row r="7" spans="1:4">
      <c r="A7" s="3">
        <v>1260</v>
      </c>
      <c r="B7" s="4">
        <f t="shared" si="0"/>
        <v>1260</v>
      </c>
      <c r="C7" s="4">
        <f t="shared" si="1"/>
        <v>90</v>
      </c>
      <c r="D7" s="4">
        <v>14.84</v>
      </c>
    </row>
    <row r="8" spans="1:4">
      <c r="A8" s="3">
        <v>1274</v>
      </c>
      <c r="B8" s="4">
        <f t="shared" si="0"/>
        <v>1274</v>
      </c>
      <c r="C8" s="4">
        <f t="shared" si="1"/>
        <v>91</v>
      </c>
      <c r="D8" s="4">
        <v>14.84</v>
      </c>
    </row>
    <row r="9" spans="1:4">
      <c r="A9" s="3">
        <v>1288</v>
      </c>
      <c r="B9" s="4">
        <f t="shared" si="0"/>
        <v>1288</v>
      </c>
      <c r="C9" s="4">
        <f t="shared" si="1"/>
        <v>92</v>
      </c>
      <c r="D9" s="4">
        <v>14.84</v>
      </c>
    </row>
    <row r="10" spans="1:4">
      <c r="A10" s="3">
        <v>1302</v>
      </c>
      <c r="B10" s="4">
        <f t="shared" si="0"/>
        <v>1302</v>
      </c>
      <c r="C10" s="4">
        <f t="shared" si="1"/>
        <v>93</v>
      </c>
      <c r="D10" s="4">
        <v>14.84</v>
      </c>
    </row>
    <row r="11" spans="1:4">
      <c r="A11" s="3">
        <v>1316</v>
      </c>
      <c r="B11" s="4">
        <f t="shared" si="0"/>
        <v>1316</v>
      </c>
      <c r="C11" s="4">
        <f t="shared" si="1"/>
        <v>94</v>
      </c>
      <c r="D11" s="4">
        <v>14.84</v>
      </c>
    </row>
    <row r="12" spans="1:4">
      <c r="A12" s="3">
        <v>1330</v>
      </c>
      <c r="B12" s="4">
        <f t="shared" si="0"/>
        <v>1330</v>
      </c>
      <c r="C12" s="4">
        <f t="shared" si="1"/>
        <v>95</v>
      </c>
      <c r="D12" s="4">
        <v>14.84</v>
      </c>
    </row>
    <row r="13" spans="1:4">
      <c r="A13" s="3">
        <v>1344</v>
      </c>
      <c r="B13" s="4">
        <f t="shared" si="0"/>
        <v>1344</v>
      </c>
      <c r="C13" s="4">
        <f t="shared" si="1"/>
        <v>96</v>
      </c>
      <c r="D13" s="4">
        <v>14.84</v>
      </c>
    </row>
    <row r="14" spans="1:4">
      <c r="A14" s="3">
        <v>1358</v>
      </c>
      <c r="B14" s="4">
        <f t="shared" si="0"/>
        <v>1358</v>
      </c>
      <c r="C14" s="4">
        <f t="shared" si="1"/>
        <v>97</v>
      </c>
      <c r="D14" s="4">
        <v>14.84</v>
      </c>
    </row>
    <row r="15" spans="1:4">
      <c r="A15" s="3">
        <v>1372</v>
      </c>
      <c r="B15" s="4">
        <f t="shared" si="0"/>
        <v>1372</v>
      </c>
      <c r="C15" s="4">
        <f t="shared" si="1"/>
        <v>98</v>
      </c>
      <c r="D15" s="4">
        <v>14.84</v>
      </c>
    </row>
    <row r="16" spans="1:4">
      <c r="A16" s="3">
        <v>1386</v>
      </c>
      <c r="B16" s="4">
        <f t="shared" si="0"/>
        <v>1386</v>
      </c>
      <c r="C16" s="4">
        <f t="shared" si="1"/>
        <v>99</v>
      </c>
      <c r="D16" s="4">
        <v>14.84</v>
      </c>
    </row>
    <row r="17" spans="1:4">
      <c r="A17" s="3">
        <v>1400</v>
      </c>
      <c r="B17" s="4">
        <f t="shared" si="0"/>
        <v>1400</v>
      </c>
      <c r="C17" s="4">
        <f t="shared" si="1"/>
        <v>100</v>
      </c>
      <c r="D17" s="4">
        <v>14.84</v>
      </c>
    </row>
    <row r="18" spans="1:4">
      <c r="A18" s="3">
        <v>1414</v>
      </c>
      <c r="B18" s="4">
        <f t="shared" si="0"/>
        <v>1414</v>
      </c>
      <c r="C18" s="4">
        <f t="shared" si="1"/>
        <v>101</v>
      </c>
      <c r="D18" s="4">
        <v>14.84</v>
      </c>
    </row>
    <row r="19" spans="1:4">
      <c r="A19" s="3">
        <v>1428</v>
      </c>
      <c r="B19" s="4">
        <f t="shared" si="0"/>
        <v>1428</v>
      </c>
      <c r="C19" s="4">
        <f t="shared" si="1"/>
        <v>102</v>
      </c>
      <c r="D19" s="4">
        <v>14.84</v>
      </c>
    </row>
    <row r="20" spans="1:4">
      <c r="A20" s="3">
        <v>1442</v>
      </c>
      <c r="B20" s="4">
        <f t="shared" si="0"/>
        <v>1442</v>
      </c>
      <c r="C20" s="4">
        <f t="shared" si="1"/>
        <v>103</v>
      </c>
      <c r="D20" s="4">
        <v>14.84</v>
      </c>
    </row>
    <row r="21" spans="1:4">
      <c r="A21" s="3">
        <v>1456</v>
      </c>
      <c r="B21" s="4">
        <f t="shared" si="0"/>
        <v>1456</v>
      </c>
      <c r="C21" s="4">
        <f t="shared" si="1"/>
        <v>104</v>
      </c>
      <c r="D21" s="4">
        <v>14.84</v>
      </c>
    </row>
    <row r="22" spans="1:4">
      <c r="A22" s="3">
        <v>1470</v>
      </c>
      <c r="B22" s="4">
        <f t="shared" si="0"/>
        <v>1470</v>
      </c>
      <c r="C22" s="4">
        <f t="shared" si="1"/>
        <v>105</v>
      </c>
      <c r="D22" s="4">
        <v>14.84</v>
      </c>
    </row>
    <row r="23" spans="1:4">
      <c r="A23" s="3">
        <v>1484</v>
      </c>
      <c r="B23" s="4">
        <f t="shared" si="0"/>
        <v>1484</v>
      </c>
      <c r="C23" s="4">
        <f t="shared" si="1"/>
        <v>106</v>
      </c>
      <c r="D23" s="4">
        <v>14.84</v>
      </c>
    </row>
    <row r="24" spans="1:4">
      <c r="A24" s="3">
        <v>1498</v>
      </c>
      <c r="B24" s="4">
        <f t="shared" si="0"/>
        <v>1498</v>
      </c>
      <c r="C24" s="4">
        <f t="shared" si="1"/>
        <v>107</v>
      </c>
      <c r="D24" s="4">
        <v>14.84</v>
      </c>
    </row>
    <row r="25" spans="1:4">
      <c r="A25" s="3">
        <v>1512</v>
      </c>
      <c r="B25" s="4">
        <f t="shared" si="0"/>
        <v>1512</v>
      </c>
      <c r="C25" s="4">
        <f t="shared" si="1"/>
        <v>108</v>
      </c>
      <c r="D25" s="4">
        <v>14.84</v>
      </c>
    </row>
    <row r="26" spans="1:4">
      <c r="A26" s="3">
        <v>1526</v>
      </c>
      <c r="B26" s="4">
        <f t="shared" si="0"/>
        <v>1526</v>
      </c>
      <c r="C26" s="4">
        <f t="shared" si="1"/>
        <v>109</v>
      </c>
      <c r="D26" s="4">
        <v>14.84</v>
      </c>
    </row>
    <row r="27" spans="1:4">
      <c r="A27" s="3">
        <v>1540</v>
      </c>
      <c r="B27" s="4">
        <f t="shared" si="0"/>
        <v>1540</v>
      </c>
      <c r="C27" s="4">
        <f t="shared" si="1"/>
        <v>110</v>
      </c>
      <c r="D27" s="4">
        <v>14.84</v>
      </c>
    </row>
    <row r="28" spans="1:4">
      <c r="A28" s="3">
        <v>1554</v>
      </c>
      <c r="B28" s="4">
        <f t="shared" si="0"/>
        <v>1554</v>
      </c>
      <c r="C28" s="4">
        <f t="shared" si="1"/>
        <v>111</v>
      </c>
      <c r="D28" s="4">
        <v>14.84</v>
      </c>
    </row>
    <row r="29" spans="1:4">
      <c r="A29" s="3">
        <v>1568</v>
      </c>
      <c r="B29" s="4">
        <f t="shared" si="0"/>
        <v>1568</v>
      </c>
      <c r="C29" s="4">
        <f t="shared" si="1"/>
        <v>112</v>
      </c>
      <c r="D29" s="4">
        <v>14.84</v>
      </c>
    </row>
    <row r="30" spans="1:4">
      <c r="A30" s="3">
        <v>1582</v>
      </c>
      <c r="B30" s="4">
        <f t="shared" si="0"/>
        <v>1582</v>
      </c>
      <c r="C30" s="4">
        <f t="shared" si="1"/>
        <v>113</v>
      </c>
      <c r="D30" s="4">
        <v>14.84</v>
      </c>
    </row>
    <row r="31" spans="1:4">
      <c r="A31" s="3">
        <v>1596</v>
      </c>
      <c r="B31" s="4">
        <f t="shared" si="0"/>
        <v>1596</v>
      </c>
      <c r="C31" s="4">
        <f t="shared" si="1"/>
        <v>114</v>
      </c>
      <c r="D31" s="4">
        <v>14.84</v>
      </c>
    </row>
    <row r="32" spans="1:4">
      <c r="A32" s="3">
        <v>1610</v>
      </c>
      <c r="B32" s="4">
        <f t="shared" si="0"/>
        <v>1610</v>
      </c>
      <c r="C32" s="4">
        <f t="shared" si="1"/>
        <v>115</v>
      </c>
      <c r="D32" s="4">
        <v>14.84</v>
      </c>
    </row>
    <row r="33" spans="1:4">
      <c r="A33" s="3">
        <v>1624</v>
      </c>
      <c r="B33" s="4">
        <f t="shared" si="0"/>
        <v>1624</v>
      </c>
      <c r="C33" s="4">
        <f t="shared" si="1"/>
        <v>116</v>
      </c>
      <c r="D33" s="4">
        <v>14.84</v>
      </c>
    </row>
    <row r="34" spans="1:4">
      <c r="A34" s="3">
        <v>1638</v>
      </c>
      <c r="B34" s="4">
        <f t="shared" si="0"/>
        <v>1638</v>
      </c>
      <c r="C34" s="4">
        <f t="shared" si="1"/>
        <v>117</v>
      </c>
      <c r="D34" s="4">
        <v>14.84</v>
      </c>
    </row>
    <row r="35" spans="1:4">
      <c r="A35" s="3">
        <v>1652</v>
      </c>
      <c r="B35" s="4">
        <f t="shared" ref="B35:B98" si="2">A35</f>
        <v>1652</v>
      </c>
      <c r="C35" s="4">
        <f t="shared" ref="C35:C98" si="3">B35/14</f>
        <v>118</v>
      </c>
      <c r="D35" s="4">
        <v>14.84</v>
      </c>
    </row>
    <row r="36" spans="1:4">
      <c r="A36" s="3">
        <v>1666</v>
      </c>
      <c r="B36" s="4">
        <f t="shared" si="2"/>
        <v>1666</v>
      </c>
      <c r="C36" s="4">
        <f t="shared" si="3"/>
        <v>119</v>
      </c>
      <c r="D36" s="4">
        <v>14.84</v>
      </c>
    </row>
    <row r="37" spans="1:4">
      <c r="A37" s="3">
        <v>1680</v>
      </c>
      <c r="B37" s="4">
        <f t="shared" si="2"/>
        <v>1680</v>
      </c>
      <c r="C37" s="4">
        <f t="shared" si="3"/>
        <v>120</v>
      </c>
      <c r="D37" s="4">
        <v>14.84</v>
      </c>
    </row>
    <row r="38" spans="1:4">
      <c r="A38" s="3">
        <v>1694</v>
      </c>
      <c r="B38" s="4">
        <f t="shared" si="2"/>
        <v>1694</v>
      </c>
      <c r="C38" s="4">
        <f t="shared" si="3"/>
        <v>121</v>
      </c>
      <c r="D38" s="4">
        <v>14.84</v>
      </c>
    </row>
    <row r="39" spans="1:4">
      <c r="A39" s="3">
        <v>1708</v>
      </c>
      <c r="B39" s="4">
        <f t="shared" si="2"/>
        <v>1708</v>
      </c>
      <c r="C39" s="4">
        <f t="shared" si="3"/>
        <v>122</v>
      </c>
      <c r="D39" s="4">
        <v>14.84</v>
      </c>
    </row>
    <row r="40" spans="1:4">
      <c r="A40" s="3">
        <v>1722</v>
      </c>
      <c r="B40" s="4">
        <f t="shared" si="2"/>
        <v>1722</v>
      </c>
      <c r="C40" s="4">
        <f t="shared" si="3"/>
        <v>123</v>
      </c>
      <c r="D40" s="4">
        <v>14.84</v>
      </c>
    </row>
    <row r="41" spans="1:4">
      <c r="A41" s="3">
        <v>1736</v>
      </c>
      <c r="B41" s="4">
        <f t="shared" si="2"/>
        <v>1736</v>
      </c>
      <c r="C41" s="4">
        <f t="shared" si="3"/>
        <v>124</v>
      </c>
      <c r="D41" s="4">
        <v>14.84</v>
      </c>
    </row>
    <row r="42" spans="1:4">
      <c r="A42" s="3">
        <v>1750</v>
      </c>
      <c r="B42" s="4">
        <f t="shared" si="2"/>
        <v>1750</v>
      </c>
      <c r="C42" s="4">
        <f t="shared" si="3"/>
        <v>125</v>
      </c>
      <c r="D42" s="4">
        <v>14.84</v>
      </c>
    </row>
    <row r="43" spans="1:4">
      <c r="A43" s="3">
        <v>1764</v>
      </c>
      <c r="B43" s="4">
        <f t="shared" si="2"/>
        <v>1764</v>
      </c>
      <c r="C43" s="4">
        <f t="shared" si="3"/>
        <v>126</v>
      </c>
      <c r="D43" s="4">
        <v>14.84</v>
      </c>
    </row>
    <row r="44" spans="1:4">
      <c r="A44" s="3">
        <v>1778</v>
      </c>
      <c r="B44" s="4">
        <f t="shared" si="2"/>
        <v>1778</v>
      </c>
      <c r="C44" s="4">
        <f t="shared" si="3"/>
        <v>127</v>
      </c>
      <c r="D44" s="4">
        <v>14.84</v>
      </c>
    </row>
    <row r="45" spans="1:4">
      <c r="A45" s="3">
        <v>1792</v>
      </c>
      <c r="B45" s="4">
        <f t="shared" si="2"/>
        <v>1792</v>
      </c>
      <c r="C45" s="4">
        <f t="shared" si="3"/>
        <v>128</v>
      </c>
      <c r="D45" s="4">
        <v>14.84</v>
      </c>
    </row>
    <row r="46" spans="1:4">
      <c r="A46" s="3">
        <v>1806</v>
      </c>
      <c r="B46" s="4">
        <f t="shared" si="2"/>
        <v>1806</v>
      </c>
      <c r="C46" s="4">
        <f t="shared" si="3"/>
        <v>129</v>
      </c>
      <c r="D46" s="4">
        <v>14.84</v>
      </c>
    </row>
    <row r="47" spans="1:4">
      <c r="A47" s="3">
        <v>1820</v>
      </c>
      <c r="B47" s="4">
        <f t="shared" si="2"/>
        <v>1820</v>
      </c>
      <c r="C47" s="4">
        <f t="shared" si="3"/>
        <v>130</v>
      </c>
      <c r="D47" s="4">
        <v>14.84</v>
      </c>
    </row>
    <row r="48" spans="1:4">
      <c r="A48" s="3">
        <v>1834</v>
      </c>
      <c r="B48" s="4">
        <f t="shared" si="2"/>
        <v>1834</v>
      </c>
      <c r="C48" s="4">
        <f t="shared" si="3"/>
        <v>131</v>
      </c>
      <c r="D48" s="4">
        <v>14.84</v>
      </c>
    </row>
    <row r="49" spans="1:4">
      <c r="A49" s="3">
        <v>1848</v>
      </c>
      <c r="B49" s="4">
        <f t="shared" si="2"/>
        <v>1848</v>
      </c>
      <c r="C49" s="4">
        <f t="shared" si="3"/>
        <v>132</v>
      </c>
      <c r="D49" s="4">
        <v>14.84</v>
      </c>
    </row>
    <row r="50" spans="1:4">
      <c r="A50" s="3">
        <v>1862</v>
      </c>
      <c r="B50" s="4">
        <f t="shared" si="2"/>
        <v>1862</v>
      </c>
      <c r="C50" s="4">
        <f t="shared" si="3"/>
        <v>133</v>
      </c>
      <c r="D50" s="4">
        <v>14.84</v>
      </c>
    </row>
    <row r="51" spans="1:4">
      <c r="A51" s="3">
        <v>1890</v>
      </c>
      <c r="B51" s="4">
        <f t="shared" si="2"/>
        <v>1890</v>
      </c>
      <c r="C51" s="4">
        <f t="shared" si="3"/>
        <v>135</v>
      </c>
      <c r="D51" s="4">
        <v>14.84</v>
      </c>
    </row>
    <row r="52" spans="1:4">
      <c r="A52" s="3">
        <v>1904</v>
      </c>
      <c r="B52" s="4">
        <f t="shared" si="2"/>
        <v>1904</v>
      </c>
      <c r="C52" s="4">
        <f t="shared" si="3"/>
        <v>136</v>
      </c>
      <c r="D52" s="4">
        <v>14.84</v>
      </c>
    </row>
    <row r="53" spans="1:4">
      <c r="A53" s="3">
        <v>1918</v>
      </c>
      <c r="B53" s="4">
        <f t="shared" si="2"/>
        <v>1918</v>
      </c>
      <c r="C53" s="4">
        <f t="shared" si="3"/>
        <v>137</v>
      </c>
      <c r="D53" s="4">
        <v>14.84</v>
      </c>
    </row>
    <row r="54" spans="1:4">
      <c r="A54" s="3">
        <v>1932</v>
      </c>
      <c r="B54" s="4">
        <f t="shared" si="2"/>
        <v>1932</v>
      </c>
      <c r="C54" s="4">
        <f t="shared" si="3"/>
        <v>138</v>
      </c>
      <c r="D54" s="4">
        <v>14.84</v>
      </c>
    </row>
    <row r="55" spans="1:4">
      <c r="A55" s="3">
        <v>1946</v>
      </c>
      <c r="B55" s="4">
        <f t="shared" si="2"/>
        <v>1946</v>
      </c>
      <c r="C55" s="4">
        <f t="shared" si="3"/>
        <v>139</v>
      </c>
      <c r="D55" s="4">
        <v>14.84</v>
      </c>
    </row>
    <row r="56" spans="1:4">
      <c r="A56" s="3">
        <v>1960</v>
      </c>
      <c r="B56" s="4">
        <f t="shared" si="2"/>
        <v>1960</v>
      </c>
      <c r="C56" s="4">
        <f t="shared" si="3"/>
        <v>140</v>
      </c>
      <c r="D56" s="4">
        <v>14.84</v>
      </c>
    </row>
    <row r="57" spans="1:4">
      <c r="A57" s="3">
        <v>1974</v>
      </c>
      <c r="B57" s="4">
        <f t="shared" si="2"/>
        <v>1974</v>
      </c>
      <c r="C57" s="4">
        <f t="shared" si="3"/>
        <v>141</v>
      </c>
      <c r="D57" s="4">
        <v>14.84</v>
      </c>
    </row>
    <row r="58" spans="1:4">
      <c r="A58" s="3">
        <v>1988</v>
      </c>
      <c r="B58" s="4">
        <f t="shared" si="2"/>
        <v>1988</v>
      </c>
      <c r="C58" s="4">
        <f t="shared" si="3"/>
        <v>142</v>
      </c>
      <c r="D58" s="4">
        <v>14.84</v>
      </c>
    </row>
    <row r="59" spans="1:4">
      <c r="A59" s="3">
        <v>2002</v>
      </c>
      <c r="B59" s="4">
        <f t="shared" si="2"/>
        <v>2002</v>
      </c>
      <c r="C59" s="4">
        <f t="shared" si="3"/>
        <v>143</v>
      </c>
      <c r="D59" s="4">
        <v>14.84</v>
      </c>
    </row>
    <row r="60" spans="1:4">
      <c r="A60" s="3">
        <v>2016</v>
      </c>
      <c r="B60" s="4">
        <f t="shared" si="2"/>
        <v>2016</v>
      </c>
      <c r="C60" s="4">
        <f t="shared" si="3"/>
        <v>144</v>
      </c>
      <c r="D60" s="4">
        <v>14.84</v>
      </c>
    </row>
    <row r="61" spans="1:4">
      <c r="A61" s="3">
        <v>2030</v>
      </c>
      <c r="B61" s="4">
        <f t="shared" si="2"/>
        <v>2030</v>
      </c>
      <c r="C61" s="4">
        <f t="shared" si="3"/>
        <v>145</v>
      </c>
      <c r="D61" s="4">
        <v>14.84</v>
      </c>
    </row>
    <row r="62" spans="1:4">
      <c r="A62" s="3">
        <v>2044</v>
      </c>
      <c r="B62" s="4">
        <f t="shared" si="2"/>
        <v>2044</v>
      </c>
      <c r="C62" s="4">
        <f t="shared" si="3"/>
        <v>146</v>
      </c>
      <c r="D62" s="4">
        <v>14.84</v>
      </c>
    </row>
    <row r="63" spans="1:4">
      <c r="A63" s="3">
        <v>2058</v>
      </c>
      <c r="B63" s="4">
        <f t="shared" si="2"/>
        <v>2058</v>
      </c>
      <c r="C63" s="4">
        <f t="shared" si="3"/>
        <v>147</v>
      </c>
      <c r="D63" s="4">
        <v>14.84</v>
      </c>
    </row>
    <row r="64" spans="1:4">
      <c r="A64" s="3">
        <v>2072</v>
      </c>
      <c r="B64" s="4">
        <f t="shared" si="2"/>
        <v>2072</v>
      </c>
      <c r="C64" s="4">
        <f t="shared" si="3"/>
        <v>148</v>
      </c>
      <c r="D64" s="4">
        <v>14.84</v>
      </c>
    </row>
    <row r="65" spans="1:4">
      <c r="A65" s="3">
        <v>2086</v>
      </c>
      <c r="B65" s="4">
        <f t="shared" si="2"/>
        <v>2086</v>
      </c>
      <c r="C65" s="4">
        <f t="shared" si="3"/>
        <v>149</v>
      </c>
      <c r="D65" s="4">
        <v>14.84</v>
      </c>
    </row>
    <row r="66" spans="1:4">
      <c r="A66" s="3">
        <v>2100</v>
      </c>
      <c r="B66" s="4">
        <f t="shared" si="2"/>
        <v>2100</v>
      </c>
      <c r="C66" s="4">
        <f t="shared" si="3"/>
        <v>150</v>
      </c>
      <c r="D66" s="4">
        <v>14.84</v>
      </c>
    </row>
    <row r="67" spans="1:4">
      <c r="A67" s="3">
        <v>2114</v>
      </c>
      <c r="B67" s="4">
        <f t="shared" si="2"/>
        <v>2114</v>
      </c>
      <c r="C67" s="4">
        <f t="shared" si="3"/>
        <v>151</v>
      </c>
      <c r="D67" s="4">
        <v>14.84</v>
      </c>
    </row>
    <row r="68" spans="1:4">
      <c r="A68" s="3">
        <v>2128</v>
      </c>
      <c r="B68" s="4">
        <f t="shared" si="2"/>
        <v>2128</v>
      </c>
      <c r="C68" s="4">
        <f t="shared" si="3"/>
        <v>152</v>
      </c>
      <c r="D68" s="4">
        <v>14.84</v>
      </c>
    </row>
    <row r="69" spans="1:4">
      <c r="A69" s="3">
        <v>2142</v>
      </c>
      <c r="B69" s="4">
        <f t="shared" si="2"/>
        <v>2142</v>
      </c>
      <c r="C69" s="4">
        <f t="shared" si="3"/>
        <v>153</v>
      </c>
      <c r="D69" s="4">
        <v>14.84</v>
      </c>
    </row>
    <row r="70" spans="1:4">
      <c r="A70" s="3">
        <v>2156</v>
      </c>
      <c r="B70" s="4">
        <f t="shared" si="2"/>
        <v>2156</v>
      </c>
      <c r="C70" s="4">
        <f t="shared" si="3"/>
        <v>154</v>
      </c>
      <c r="D70" s="4">
        <v>14.84</v>
      </c>
    </row>
    <row r="71" spans="1:4">
      <c r="A71" s="3">
        <v>2170</v>
      </c>
      <c r="B71" s="4">
        <f t="shared" si="2"/>
        <v>2170</v>
      </c>
      <c r="C71" s="4">
        <f t="shared" si="3"/>
        <v>155</v>
      </c>
      <c r="D71" s="4">
        <v>14.84</v>
      </c>
    </row>
    <row r="72" spans="1:4">
      <c r="A72" s="3">
        <v>2184</v>
      </c>
      <c r="B72" s="4">
        <f t="shared" si="2"/>
        <v>2184</v>
      </c>
      <c r="C72" s="4">
        <f t="shared" si="3"/>
        <v>156</v>
      </c>
      <c r="D72" s="4">
        <v>14.84</v>
      </c>
    </row>
    <row r="73" spans="1:4">
      <c r="A73" s="3">
        <v>2198</v>
      </c>
      <c r="B73" s="4">
        <f t="shared" si="2"/>
        <v>2198</v>
      </c>
      <c r="C73" s="4">
        <f t="shared" si="3"/>
        <v>157</v>
      </c>
      <c r="D73" s="4">
        <v>14.84</v>
      </c>
    </row>
    <row r="74" spans="1:4">
      <c r="A74" s="3">
        <v>2212</v>
      </c>
      <c r="B74" s="4">
        <f t="shared" si="2"/>
        <v>2212</v>
      </c>
      <c r="C74" s="4">
        <f t="shared" si="3"/>
        <v>158</v>
      </c>
      <c r="D74" s="4">
        <v>14.84</v>
      </c>
    </row>
    <row r="75" spans="1:4">
      <c r="A75" s="3">
        <v>2226</v>
      </c>
      <c r="B75" s="4">
        <f t="shared" si="2"/>
        <v>2226</v>
      </c>
      <c r="C75" s="4">
        <f t="shared" si="3"/>
        <v>159</v>
      </c>
      <c r="D75" s="4">
        <v>14.84</v>
      </c>
    </row>
    <row r="76" spans="1:4">
      <c r="A76" s="3">
        <v>2240</v>
      </c>
      <c r="B76" s="4">
        <f t="shared" si="2"/>
        <v>2240</v>
      </c>
      <c r="C76" s="4">
        <f t="shared" si="3"/>
        <v>160</v>
      </c>
      <c r="D76" s="4">
        <v>14.84</v>
      </c>
    </row>
    <row r="77" spans="1:4">
      <c r="A77" s="3">
        <v>2254</v>
      </c>
      <c r="B77" s="4">
        <f t="shared" si="2"/>
        <v>2254</v>
      </c>
      <c r="C77" s="4">
        <f t="shared" si="3"/>
        <v>161</v>
      </c>
      <c r="D77" s="4">
        <v>14.84</v>
      </c>
    </row>
    <row r="78" spans="1:4">
      <c r="A78" s="3">
        <v>2268</v>
      </c>
      <c r="B78" s="4">
        <f t="shared" si="2"/>
        <v>2268</v>
      </c>
      <c r="C78" s="4">
        <f t="shared" si="3"/>
        <v>162</v>
      </c>
      <c r="D78" s="4">
        <v>14.84</v>
      </c>
    </row>
    <row r="79" spans="1:4">
      <c r="A79" s="3">
        <v>2282</v>
      </c>
      <c r="B79" s="4">
        <f t="shared" si="2"/>
        <v>2282</v>
      </c>
      <c r="C79" s="4">
        <f t="shared" si="3"/>
        <v>163</v>
      </c>
      <c r="D79" s="4">
        <v>14.84</v>
      </c>
    </row>
    <row r="80" spans="1:4">
      <c r="A80" s="3">
        <v>2296</v>
      </c>
      <c r="B80" s="4">
        <f t="shared" si="2"/>
        <v>2296</v>
      </c>
      <c r="C80" s="4">
        <f t="shared" si="3"/>
        <v>164</v>
      </c>
      <c r="D80" s="4">
        <v>14.84</v>
      </c>
    </row>
    <row r="81" spans="1:4">
      <c r="A81" s="3">
        <v>2310</v>
      </c>
      <c r="B81" s="4">
        <f t="shared" si="2"/>
        <v>2310</v>
      </c>
      <c r="C81" s="4">
        <f t="shared" si="3"/>
        <v>165</v>
      </c>
      <c r="D81" s="4">
        <v>14.84</v>
      </c>
    </row>
    <row r="82" spans="1:4">
      <c r="A82" s="3">
        <v>2324</v>
      </c>
      <c r="B82" s="4">
        <f t="shared" si="2"/>
        <v>2324</v>
      </c>
      <c r="C82" s="4">
        <f t="shared" si="3"/>
        <v>166</v>
      </c>
      <c r="D82" s="4">
        <v>14.84</v>
      </c>
    </row>
    <row r="83" spans="1:4">
      <c r="A83" s="3">
        <v>2338</v>
      </c>
      <c r="B83" s="4">
        <f t="shared" si="2"/>
        <v>2338</v>
      </c>
      <c r="C83" s="4">
        <f t="shared" si="3"/>
        <v>167</v>
      </c>
      <c r="D83" s="4">
        <v>14.84</v>
      </c>
    </row>
    <row r="84" spans="1:4">
      <c r="A84" s="3">
        <v>2352</v>
      </c>
      <c r="B84" s="4">
        <f t="shared" si="2"/>
        <v>2352</v>
      </c>
      <c r="C84" s="4">
        <f t="shared" si="3"/>
        <v>168</v>
      </c>
      <c r="D84" s="4">
        <v>14.84</v>
      </c>
    </row>
    <row r="85" spans="1:4">
      <c r="A85" s="3">
        <v>2366</v>
      </c>
      <c r="B85" s="4">
        <f t="shared" si="2"/>
        <v>2366</v>
      </c>
      <c r="C85" s="4">
        <f t="shared" si="3"/>
        <v>169</v>
      </c>
      <c r="D85" s="4">
        <v>14.84</v>
      </c>
    </row>
    <row r="86" spans="1:4">
      <c r="A86" s="3">
        <v>2380</v>
      </c>
      <c r="B86" s="4">
        <f t="shared" si="2"/>
        <v>2380</v>
      </c>
      <c r="C86" s="4">
        <f t="shared" si="3"/>
        <v>170</v>
      </c>
      <c r="D86" s="4">
        <v>14.84</v>
      </c>
    </row>
    <row r="87" spans="1:4">
      <c r="A87" s="3">
        <v>2408</v>
      </c>
      <c r="B87" s="4">
        <f t="shared" si="2"/>
        <v>2408</v>
      </c>
      <c r="C87" s="4">
        <f t="shared" si="3"/>
        <v>172</v>
      </c>
      <c r="D87" s="4">
        <v>14.84</v>
      </c>
    </row>
    <row r="88" spans="1:4">
      <c r="A88" s="3">
        <v>2422</v>
      </c>
      <c r="B88" s="4">
        <f t="shared" si="2"/>
        <v>2422</v>
      </c>
      <c r="C88" s="4">
        <f t="shared" si="3"/>
        <v>173</v>
      </c>
      <c r="D88" s="4">
        <v>14.84</v>
      </c>
    </row>
    <row r="89" spans="1:4">
      <c r="A89" s="3">
        <v>2436</v>
      </c>
      <c r="B89" s="4">
        <f t="shared" si="2"/>
        <v>2436</v>
      </c>
      <c r="C89" s="4">
        <f t="shared" si="3"/>
        <v>174</v>
      </c>
      <c r="D89" s="4">
        <v>14.84</v>
      </c>
    </row>
    <row r="90" spans="1:4">
      <c r="A90" s="3">
        <v>2450</v>
      </c>
      <c r="B90" s="4">
        <f t="shared" si="2"/>
        <v>2450</v>
      </c>
      <c r="C90" s="4">
        <f t="shared" si="3"/>
        <v>175</v>
      </c>
      <c r="D90" s="4">
        <v>14.84</v>
      </c>
    </row>
    <row r="91" spans="1:4">
      <c r="A91" s="3">
        <v>2464</v>
      </c>
      <c r="B91" s="4">
        <f t="shared" si="2"/>
        <v>2464</v>
      </c>
      <c r="C91" s="4">
        <f t="shared" si="3"/>
        <v>176</v>
      </c>
      <c r="D91" s="4">
        <v>14.84</v>
      </c>
    </row>
    <row r="92" spans="1:4">
      <c r="A92" s="3">
        <v>2478</v>
      </c>
      <c r="B92" s="4">
        <f t="shared" si="2"/>
        <v>2478</v>
      </c>
      <c r="C92" s="4">
        <f t="shared" si="3"/>
        <v>177</v>
      </c>
      <c r="D92" s="4">
        <v>14.84</v>
      </c>
    </row>
    <row r="93" spans="1:4">
      <c r="A93" s="3">
        <v>2492</v>
      </c>
      <c r="B93" s="4">
        <f t="shared" si="2"/>
        <v>2492</v>
      </c>
      <c r="C93" s="4">
        <f t="shared" si="3"/>
        <v>178</v>
      </c>
      <c r="D93" s="4">
        <v>14.84</v>
      </c>
    </row>
    <row r="94" spans="1:4">
      <c r="A94" s="3">
        <v>2506</v>
      </c>
      <c r="B94" s="4">
        <f t="shared" si="2"/>
        <v>2506</v>
      </c>
      <c r="C94" s="4">
        <f t="shared" si="3"/>
        <v>179</v>
      </c>
      <c r="D94" s="4">
        <v>14.84</v>
      </c>
    </row>
    <row r="95" spans="1:4">
      <c r="A95" s="3">
        <v>2520</v>
      </c>
      <c r="B95" s="4">
        <f t="shared" si="2"/>
        <v>2520</v>
      </c>
      <c r="C95" s="4">
        <f t="shared" si="3"/>
        <v>180</v>
      </c>
      <c r="D95" s="4">
        <v>14.84</v>
      </c>
    </row>
    <row r="96" spans="1:4">
      <c r="A96" s="3">
        <v>2534</v>
      </c>
      <c r="B96" s="4">
        <f t="shared" si="2"/>
        <v>2534</v>
      </c>
      <c r="C96" s="4">
        <f t="shared" si="3"/>
        <v>181</v>
      </c>
      <c r="D96" s="4">
        <v>14.84</v>
      </c>
    </row>
    <row r="97" spans="1:4">
      <c r="A97" s="3">
        <v>2548</v>
      </c>
      <c r="B97" s="4">
        <f t="shared" si="2"/>
        <v>2548</v>
      </c>
      <c r="C97" s="4">
        <f t="shared" si="3"/>
        <v>182</v>
      </c>
      <c r="D97" s="4">
        <v>14.84</v>
      </c>
    </row>
    <row r="98" spans="1:4">
      <c r="A98" s="3">
        <v>2562</v>
      </c>
      <c r="B98" s="4">
        <f t="shared" si="2"/>
        <v>2562</v>
      </c>
      <c r="C98" s="4">
        <f t="shared" si="3"/>
        <v>183</v>
      </c>
      <c r="D98" s="4">
        <v>14.84</v>
      </c>
    </row>
    <row r="99" spans="1:4">
      <c r="A99" s="3">
        <v>2576</v>
      </c>
      <c r="B99" s="4">
        <f t="shared" ref="B99:B155" si="4">A99</f>
        <v>2576</v>
      </c>
      <c r="C99" s="4">
        <f t="shared" ref="C99:C155" si="5">B99/14</f>
        <v>184</v>
      </c>
      <c r="D99" s="4">
        <v>14.84</v>
      </c>
    </row>
    <row r="100" spans="1:4">
      <c r="A100" s="3">
        <v>2590</v>
      </c>
      <c r="B100" s="4">
        <f t="shared" si="4"/>
        <v>2590</v>
      </c>
      <c r="C100" s="4">
        <f t="shared" si="5"/>
        <v>185</v>
      </c>
      <c r="D100" s="4">
        <v>14.84</v>
      </c>
    </row>
    <row r="101" spans="1:4">
      <c r="A101" s="3">
        <v>2604</v>
      </c>
      <c r="B101" s="4">
        <f t="shared" si="4"/>
        <v>2604</v>
      </c>
      <c r="C101" s="4">
        <f t="shared" si="5"/>
        <v>186</v>
      </c>
      <c r="D101" s="4">
        <v>14.84</v>
      </c>
    </row>
    <row r="102" spans="1:4">
      <c r="A102" s="3">
        <v>2660</v>
      </c>
      <c r="B102" s="4">
        <f t="shared" si="4"/>
        <v>2660</v>
      </c>
      <c r="C102" s="4">
        <f t="shared" si="5"/>
        <v>190</v>
      </c>
      <c r="D102" s="4">
        <v>14.84</v>
      </c>
    </row>
    <row r="103" spans="1:4">
      <c r="A103" s="3">
        <v>2688</v>
      </c>
      <c r="B103" s="4">
        <f t="shared" si="4"/>
        <v>2688</v>
      </c>
      <c r="C103" s="4">
        <f t="shared" si="5"/>
        <v>192</v>
      </c>
      <c r="D103" s="4">
        <v>14.84</v>
      </c>
    </row>
    <row r="104" spans="1:4">
      <c r="A104" s="3">
        <v>2702</v>
      </c>
      <c r="B104" s="4">
        <f t="shared" si="4"/>
        <v>2702</v>
      </c>
      <c r="C104" s="4">
        <f t="shared" si="5"/>
        <v>193</v>
      </c>
      <c r="D104" s="4">
        <v>14.84</v>
      </c>
    </row>
    <row r="105" spans="1:4">
      <c r="A105" s="3">
        <v>2716</v>
      </c>
      <c r="B105" s="4">
        <f t="shared" si="4"/>
        <v>2716</v>
      </c>
      <c r="C105" s="4">
        <f t="shared" si="5"/>
        <v>194</v>
      </c>
      <c r="D105" s="4">
        <v>14.84</v>
      </c>
    </row>
    <row r="106" spans="1:4">
      <c r="A106" s="3">
        <v>2730</v>
      </c>
      <c r="B106" s="4">
        <f t="shared" si="4"/>
        <v>2730</v>
      </c>
      <c r="C106" s="4">
        <f t="shared" si="5"/>
        <v>195</v>
      </c>
      <c r="D106" s="4">
        <v>14.84</v>
      </c>
    </row>
    <row r="107" spans="1:4">
      <c r="A107" s="3">
        <v>2758</v>
      </c>
      <c r="B107" s="4">
        <f t="shared" si="4"/>
        <v>2758</v>
      </c>
      <c r="C107" s="4">
        <f t="shared" si="5"/>
        <v>197</v>
      </c>
      <c r="D107" s="4">
        <v>14.84</v>
      </c>
    </row>
    <row r="108" spans="1:4">
      <c r="A108" s="3">
        <v>2786</v>
      </c>
      <c r="B108" s="4">
        <f t="shared" si="4"/>
        <v>2786</v>
      </c>
      <c r="C108" s="4">
        <f t="shared" si="5"/>
        <v>199</v>
      </c>
      <c r="D108" s="4">
        <v>14.84</v>
      </c>
    </row>
    <row r="109" spans="1:4">
      <c r="A109" s="3">
        <v>2800</v>
      </c>
      <c r="B109" s="4">
        <f t="shared" si="4"/>
        <v>2800</v>
      </c>
      <c r="C109" s="4">
        <f t="shared" si="5"/>
        <v>200</v>
      </c>
      <c r="D109" s="4">
        <v>14.84</v>
      </c>
    </row>
    <row r="110" spans="1:4">
      <c r="A110" s="3">
        <v>2814</v>
      </c>
      <c r="B110" s="4">
        <f t="shared" si="4"/>
        <v>2814</v>
      </c>
      <c r="C110" s="4">
        <f t="shared" si="5"/>
        <v>201</v>
      </c>
      <c r="D110" s="4">
        <v>14.84</v>
      </c>
    </row>
    <row r="111" spans="1:4">
      <c r="A111" s="3">
        <v>2856</v>
      </c>
      <c r="B111" s="4">
        <f t="shared" si="4"/>
        <v>2856</v>
      </c>
      <c r="C111" s="4">
        <f t="shared" si="5"/>
        <v>204</v>
      </c>
      <c r="D111" s="4">
        <v>14.84</v>
      </c>
    </row>
    <row r="112" spans="1:4">
      <c r="A112" s="3">
        <v>2884</v>
      </c>
      <c r="B112" s="4">
        <f t="shared" si="4"/>
        <v>2884</v>
      </c>
      <c r="C112" s="4">
        <f t="shared" si="5"/>
        <v>206</v>
      </c>
      <c r="D112" s="4">
        <v>14.84</v>
      </c>
    </row>
    <row r="113" spans="1:4">
      <c r="A113" s="3">
        <v>2912</v>
      </c>
      <c r="B113" s="4">
        <f t="shared" si="4"/>
        <v>2912</v>
      </c>
      <c r="C113" s="4">
        <f t="shared" si="5"/>
        <v>208</v>
      </c>
      <c r="D113" s="4">
        <v>14.84</v>
      </c>
    </row>
    <row r="114" spans="1:4">
      <c r="A114" s="3">
        <v>2940</v>
      </c>
      <c r="B114" s="4">
        <f t="shared" si="4"/>
        <v>2940</v>
      </c>
      <c r="C114" s="4">
        <f t="shared" si="5"/>
        <v>210</v>
      </c>
      <c r="D114" s="4">
        <v>14.84</v>
      </c>
    </row>
    <row r="115" spans="1:4">
      <c r="A115" s="3">
        <v>2968</v>
      </c>
      <c r="B115" s="4">
        <f t="shared" si="4"/>
        <v>2968</v>
      </c>
      <c r="C115" s="4">
        <f t="shared" si="5"/>
        <v>212</v>
      </c>
      <c r="D115" s="4">
        <v>14.84</v>
      </c>
    </row>
    <row r="116" spans="1:4">
      <c r="A116" s="3">
        <v>3010</v>
      </c>
      <c r="B116" s="4">
        <f t="shared" si="4"/>
        <v>3010</v>
      </c>
      <c r="C116" s="4">
        <f t="shared" si="5"/>
        <v>215</v>
      </c>
      <c r="D116" s="4">
        <v>14.84</v>
      </c>
    </row>
    <row r="117" spans="1:4">
      <c r="A117" s="3">
        <v>3024</v>
      </c>
      <c r="B117" s="4">
        <f t="shared" si="4"/>
        <v>3024</v>
      </c>
      <c r="C117" s="4">
        <f t="shared" si="5"/>
        <v>216</v>
      </c>
      <c r="D117" s="4">
        <v>14.84</v>
      </c>
    </row>
    <row r="118" spans="1:4">
      <c r="A118" s="3">
        <v>3038</v>
      </c>
      <c r="B118" s="4">
        <f t="shared" si="4"/>
        <v>3038</v>
      </c>
      <c r="C118" s="4">
        <f t="shared" si="5"/>
        <v>217</v>
      </c>
      <c r="D118" s="4">
        <v>14.84</v>
      </c>
    </row>
    <row r="119" spans="1:4">
      <c r="A119" s="3">
        <v>3080</v>
      </c>
      <c r="B119" s="4">
        <f t="shared" si="4"/>
        <v>3080</v>
      </c>
      <c r="C119" s="4">
        <f t="shared" si="5"/>
        <v>220</v>
      </c>
      <c r="D119" s="4">
        <v>14.84</v>
      </c>
    </row>
    <row r="120" spans="1:4">
      <c r="A120" s="3">
        <v>3108</v>
      </c>
      <c r="B120" s="4">
        <f t="shared" si="4"/>
        <v>3108</v>
      </c>
      <c r="C120" s="4">
        <f t="shared" si="5"/>
        <v>222</v>
      </c>
      <c r="D120" s="4">
        <v>14.84</v>
      </c>
    </row>
    <row r="121" spans="1:4">
      <c r="A121" s="3">
        <v>3122</v>
      </c>
      <c r="B121" s="4">
        <f t="shared" si="4"/>
        <v>3122</v>
      </c>
      <c r="C121" s="4">
        <f t="shared" si="5"/>
        <v>223</v>
      </c>
      <c r="D121" s="4">
        <v>14.84</v>
      </c>
    </row>
    <row r="122" spans="1:4">
      <c r="A122" s="3">
        <v>3136</v>
      </c>
      <c r="B122" s="4">
        <f t="shared" si="4"/>
        <v>3136</v>
      </c>
      <c r="C122" s="4">
        <f t="shared" si="5"/>
        <v>224</v>
      </c>
      <c r="D122" s="4">
        <v>14.84</v>
      </c>
    </row>
    <row r="123" spans="1:4">
      <c r="A123" s="3">
        <v>3150</v>
      </c>
      <c r="B123" s="4">
        <f t="shared" si="4"/>
        <v>3150</v>
      </c>
      <c r="C123" s="4">
        <f t="shared" si="5"/>
        <v>225</v>
      </c>
      <c r="D123" s="4">
        <v>14.84</v>
      </c>
    </row>
    <row r="124" spans="1:4">
      <c r="A124" s="3">
        <v>3178</v>
      </c>
      <c r="B124" s="4">
        <f t="shared" si="4"/>
        <v>3178</v>
      </c>
      <c r="C124" s="4">
        <f t="shared" si="5"/>
        <v>227</v>
      </c>
      <c r="D124" s="4">
        <v>14.84</v>
      </c>
    </row>
    <row r="125" spans="1:4">
      <c r="A125" s="3">
        <v>3220</v>
      </c>
      <c r="B125" s="4">
        <f t="shared" si="4"/>
        <v>3220</v>
      </c>
      <c r="C125" s="4">
        <f t="shared" si="5"/>
        <v>230</v>
      </c>
      <c r="D125" s="4">
        <v>14.84</v>
      </c>
    </row>
    <row r="126" spans="1:4">
      <c r="A126" s="3">
        <v>3304</v>
      </c>
      <c r="B126" s="4">
        <f t="shared" si="4"/>
        <v>3304</v>
      </c>
      <c r="C126" s="4">
        <f t="shared" si="5"/>
        <v>236</v>
      </c>
      <c r="D126" s="4">
        <v>14.84</v>
      </c>
    </row>
    <row r="127" spans="1:4">
      <c r="A127" s="3">
        <v>3360</v>
      </c>
      <c r="B127" s="4">
        <f t="shared" si="4"/>
        <v>3360</v>
      </c>
      <c r="C127" s="4">
        <f t="shared" si="5"/>
        <v>240</v>
      </c>
      <c r="D127" s="4">
        <v>14.84</v>
      </c>
    </row>
    <row r="128" spans="1:4">
      <c r="A128" s="3">
        <v>3374</v>
      </c>
      <c r="B128" s="4">
        <f t="shared" si="4"/>
        <v>3374</v>
      </c>
      <c r="C128" s="4">
        <f t="shared" si="5"/>
        <v>241</v>
      </c>
      <c r="D128" s="4">
        <v>14.84</v>
      </c>
    </row>
    <row r="129" spans="1:4">
      <c r="A129" s="3">
        <v>3416</v>
      </c>
      <c r="B129" s="4">
        <f t="shared" si="4"/>
        <v>3416</v>
      </c>
      <c r="C129" s="4">
        <f t="shared" si="5"/>
        <v>244</v>
      </c>
      <c r="D129" s="4">
        <v>14.84</v>
      </c>
    </row>
    <row r="130" spans="1:4">
      <c r="A130" s="3">
        <v>3430</v>
      </c>
      <c r="B130" s="4">
        <f t="shared" si="4"/>
        <v>3430</v>
      </c>
      <c r="C130" s="4">
        <f t="shared" si="5"/>
        <v>245</v>
      </c>
      <c r="D130" s="4">
        <v>14.84</v>
      </c>
    </row>
    <row r="131" spans="1:4">
      <c r="A131" s="3">
        <v>3486</v>
      </c>
      <c r="B131" s="4">
        <f t="shared" si="4"/>
        <v>3486</v>
      </c>
      <c r="C131" s="4">
        <f t="shared" si="5"/>
        <v>249</v>
      </c>
      <c r="D131" s="4">
        <v>14.84</v>
      </c>
    </row>
    <row r="132" spans="1:4">
      <c r="A132" s="3">
        <v>3500</v>
      </c>
      <c r="B132" s="4">
        <f t="shared" si="4"/>
        <v>3500</v>
      </c>
      <c r="C132" s="4">
        <f t="shared" si="5"/>
        <v>250</v>
      </c>
      <c r="D132" s="4">
        <v>14.84</v>
      </c>
    </row>
    <row r="133" spans="1:4">
      <c r="A133" s="3">
        <v>3556</v>
      </c>
      <c r="B133" s="4">
        <f t="shared" si="4"/>
        <v>3556</v>
      </c>
      <c r="C133" s="4">
        <f t="shared" si="5"/>
        <v>254</v>
      </c>
      <c r="D133" s="4">
        <v>14.84</v>
      </c>
    </row>
    <row r="134" spans="1:4">
      <c r="A134" s="3">
        <v>3654</v>
      </c>
      <c r="B134" s="4">
        <f t="shared" si="4"/>
        <v>3654</v>
      </c>
      <c r="C134" s="4">
        <f t="shared" si="5"/>
        <v>261</v>
      </c>
      <c r="D134" s="4">
        <v>14.84</v>
      </c>
    </row>
    <row r="135" spans="1:4">
      <c r="A135" s="3">
        <v>3668</v>
      </c>
      <c r="B135" s="4">
        <f t="shared" si="4"/>
        <v>3668</v>
      </c>
      <c r="C135" s="4">
        <f t="shared" si="5"/>
        <v>262</v>
      </c>
      <c r="D135" s="4">
        <v>14.84</v>
      </c>
    </row>
    <row r="136" spans="1:4">
      <c r="A136" s="3">
        <v>3710</v>
      </c>
      <c r="B136" s="4">
        <f t="shared" si="4"/>
        <v>3710</v>
      </c>
      <c r="C136" s="4">
        <f t="shared" si="5"/>
        <v>265</v>
      </c>
      <c r="D136" s="4">
        <v>14.84</v>
      </c>
    </row>
    <row r="137" spans="1:4">
      <c r="A137" s="3">
        <v>3780</v>
      </c>
      <c r="B137" s="4">
        <f t="shared" si="4"/>
        <v>3780</v>
      </c>
      <c r="C137" s="4">
        <f t="shared" si="5"/>
        <v>270</v>
      </c>
      <c r="D137" s="4">
        <v>14.84</v>
      </c>
    </row>
    <row r="138" spans="1:4">
      <c r="A138" s="3">
        <v>3850</v>
      </c>
      <c r="B138" s="4">
        <f t="shared" si="4"/>
        <v>3850</v>
      </c>
      <c r="C138" s="4">
        <f t="shared" si="5"/>
        <v>275</v>
      </c>
      <c r="D138" s="4">
        <v>14.84</v>
      </c>
    </row>
    <row r="139" spans="1:4">
      <c r="A139" s="3">
        <v>3920</v>
      </c>
      <c r="B139" s="4">
        <f t="shared" si="4"/>
        <v>3920</v>
      </c>
      <c r="C139" s="4">
        <f t="shared" si="5"/>
        <v>280</v>
      </c>
      <c r="D139" s="4">
        <v>14.84</v>
      </c>
    </row>
    <row r="140" spans="1:4">
      <c r="A140" s="3">
        <v>4004</v>
      </c>
      <c r="B140" s="4">
        <f t="shared" si="4"/>
        <v>4004</v>
      </c>
      <c r="C140" s="4">
        <f t="shared" si="5"/>
        <v>286</v>
      </c>
      <c r="D140" s="4">
        <v>14.84</v>
      </c>
    </row>
    <row r="141" spans="1:4">
      <c r="A141" s="3">
        <v>4060</v>
      </c>
      <c r="B141" s="4">
        <f t="shared" si="4"/>
        <v>4060</v>
      </c>
      <c r="C141" s="4">
        <f t="shared" si="5"/>
        <v>290</v>
      </c>
      <c r="D141" s="4">
        <v>14.84</v>
      </c>
    </row>
    <row r="142" spans="1:4">
      <c r="A142" s="3">
        <v>4144</v>
      </c>
      <c r="B142" s="4">
        <f t="shared" si="4"/>
        <v>4144</v>
      </c>
      <c r="C142" s="4">
        <f t="shared" si="5"/>
        <v>296</v>
      </c>
      <c r="D142" s="4">
        <v>14.84</v>
      </c>
    </row>
    <row r="143" spans="1:4">
      <c r="A143" s="3">
        <v>4158</v>
      </c>
      <c r="B143" s="4">
        <f t="shared" si="4"/>
        <v>4158</v>
      </c>
      <c r="C143" s="4">
        <f t="shared" si="5"/>
        <v>297</v>
      </c>
      <c r="D143" s="4">
        <v>14.84</v>
      </c>
    </row>
    <row r="144" spans="1:4">
      <c r="A144" s="3">
        <v>4200</v>
      </c>
      <c r="B144" s="4">
        <f t="shared" si="4"/>
        <v>4200</v>
      </c>
      <c r="C144" s="4">
        <f t="shared" si="5"/>
        <v>300</v>
      </c>
      <c r="D144" s="4">
        <v>14.84</v>
      </c>
    </row>
    <row r="145" spans="1:4">
      <c r="A145" s="3">
        <v>4214</v>
      </c>
      <c r="B145" s="4">
        <f t="shared" si="4"/>
        <v>4214</v>
      </c>
      <c r="C145" s="4">
        <f t="shared" si="5"/>
        <v>301</v>
      </c>
      <c r="D145" s="4">
        <v>14.84</v>
      </c>
    </row>
    <row r="146" spans="1:4">
      <c r="A146" s="3">
        <v>4326</v>
      </c>
      <c r="B146" s="4">
        <f t="shared" si="4"/>
        <v>4326</v>
      </c>
      <c r="C146" s="4">
        <f t="shared" si="5"/>
        <v>309</v>
      </c>
      <c r="D146" s="4">
        <v>14.84</v>
      </c>
    </row>
    <row r="147" spans="1:4">
      <c r="A147" s="3">
        <v>4382</v>
      </c>
      <c r="B147" s="4">
        <f t="shared" si="4"/>
        <v>4382</v>
      </c>
      <c r="C147" s="4">
        <f t="shared" si="5"/>
        <v>313</v>
      </c>
      <c r="D147" s="4">
        <v>14.84</v>
      </c>
    </row>
    <row r="148" spans="1:4">
      <c r="A148" s="3">
        <v>4578</v>
      </c>
      <c r="B148" s="4">
        <f t="shared" si="4"/>
        <v>4578</v>
      </c>
      <c r="C148" s="4">
        <f t="shared" si="5"/>
        <v>327</v>
      </c>
      <c r="D148" s="4">
        <v>14.84</v>
      </c>
    </row>
    <row r="149" spans="1:4">
      <c r="A149" s="3">
        <v>4760</v>
      </c>
      <c r="B149" s="4">
        <f t="shared" si="4"/>
        <v>4760</v>
      </c>
      <c r="C149" s="4">
        <f t="shared" si="5"/>
        <v>340</v>
      </c>
      <c r="D149" s="4">
        <v>14.84</v>
      </c>
    </row>
    <row r="150" spans="1:4">
      <c r="A150" s="3">
        <v>4956</v>
      </c>
      <c r="B150" s="4">
        <f t="shared" si="4"/>
        <v>4956</v>
      </c>
      <c r="C150" s="4">
        <f t="shared" si="5"/>
        <v>354</v>
      </c>
      <c r="D150" s="4">
        <v>14.84</v>
      </c>
    </row>
    <row r="151" spans="1:4">
      <c r="A151" s="3">
        <v>5320</v>
      </c>
      <c r="B151" s="4">
        <f t="shared" si="4"/>
        <v>5320</v>
      </c>
      <c r="C151" s="4">
        <f t="shared" si="5"/>
        <v>380</v>
      </c>
      <c r="D151" s="4">
        <v>14.84</v>
      </c>
    </row>
    <row r="152" spans="1:4">
      <c r="A152" s="3">
        <v>5600</v>
      </c>
      <c r="B152" s="4">
        <f t="shared" si="4"/>
        <v>5600</v>
      </c>
      <c r="C152" s="4">
        <f t="shared" si="5"/>
        <v>400</v>
      </c>
      <c r="D152" s="4">
        <v>14.84</v>
      </c>
    </row>
    <row r="153" spans="1:4">
      <c r="A153" s="3">
        <v>5740</v>
      </c>
      <c r="B153" s="4">
        <f t="shared" si="4"/>
        <v>5740</v>
      </c>
      <c r="C153" s="4">
        <f t="shared" si="5"/>
        <v>410</v>
      </c>
      <c r="D153" s="4">
        <v>14.84</v>
      </c>
    </row>
    <row r="154" spans="1:4">
      <c r="A154" s="3">
        <v>6160</v>
      </c>
      <c r="B154" s="4">
        <f t="shared" si="4"/>
        <v>6160</v>
      </c>
      <c r="C154" s="4">
        <f t="shared" si="5"/>
        <v>440</v>
      </c>
      <c r="D154" s="4">
        <v>14.84</v>
      </c>
    </row>
    <row r="155" spans="1:4">
      <c r="A155" s="3">
        <v>6860</v>
      </c>
      <c r="B155" s="4">
        <f t="shared" si="4"/>
        <v>6860</v>
      </c>
      <c r="C155" s="4">
        <f t="shared" si="5"/>
        <v>490</v>
      </c>
      <c r="D155" s="4">
        <v>14.84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299"/>
  <sheetViews>
    <sheetView workbookViewId="0">
      <selection activeCell="E4" sqref="E3:E4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540</v>
      </c>
      <c r="B1" s="188"/>
      <c r="C1" s="188"/>
      <c r="D1" s="188"/>
    </row>
    <row r="2" spans="1:4" ht="14.25">
      <c r="A2" s="26" t="s">
        <v>324</v>
      </c>
      <c r="B2" s="27" t="s">
        <v>325</v>
      </c>
      <c r="C2" s="26" t="s">
        <v>327</v>
      </c>
      <c r="D2" s="26" t="s">
        <v>328</v>
      </c>
    </row>
    <row r="3" spans="1:4">
      <c r="A3" s="28">
        <v>145</v>
      </c>
      <c r="B3" s="29">
        <f t="shared" ref="B3:B66" si="0">A3</f>
        <v>145</v>
      </c>
      <c r="C3" s="29">
        <f t="shared" ref="C3:C66" si="1">B3/5</f>
        <v>29</v>
      </c>
      <c r="D3" s="29">
        <v>5.3</v>
      </c>
    </row>
    <row r="4" spans="1:4">
      <c r="A4" s="28">
        <v>150</v>
      </c>
      <c r="B4" s="29">
        <f t="shared" si="0"/>
        <v>150</v>
      </c>
      <c r="C4" s="29">
        <f t="shared" si="1"/>
        <v>30</v>
      </c>
      <c r="D4" s="29">
        <v>5.3</v>
      </c>
    </row>
    <row r="5" spans="1:4">
      <c r="A5" s="28">
        <v>155</v>
      </c>
      <c r="B5" s="29">
        <f t="shared" si="0"/>
        <v>155</v>
      </c>
      <c r="C5" s="29">
        <f t="shared" si="1"/>
        <v>31</v>
      </c>
      <c r="D5" s="29">
        <v>5.3</v>
      </c>
    </row>
    <row r="6" spans="1:4">
      <c r="A6" s="30">
        <v>160</v>
      </c>
      <c r="B6" s="29">
        <f t="shared" si="0"/>
        <v>160</v>
      </c>
      <c r="C6" s="29">
        <f t="shared" si="1"/>
        <v>32</v>
      </c>
      <c r="D6" s="29">
        <v>5.3</v>
      </c>
    </row>
    <row r="7" spans="1:4">
      <c r="A7" s="28">
        <v>165</v>
      </c>
      <c r="B7" s="29">
        <f t="shared" si="0"/>
        <v>165</v>
      </c>
      <c r="C7" s="29">
        <f t="shared" si="1"/>
        <v>33</v>
      </c>
      <c r="D7" s="29">
        <v>5.3</v>
      </c>
    </row>
    <row r="8" spans="1:4">
      <c r="A8" s="28">
        <v>170</v>
      </c>
      <c r="B8" s="29">
        <f t="shared" si="0"/>
        <v>170</v>
      </c>
      <c r="C8" s="29">
        <f t="shared" si="1"/>
        <v>34</v>
      </c>
      <c r="D8" s="29">
        <v>5.3</v>
      </c>
    </row>
    <row r="9" spans="1:4">
      <c r="A9" s="28">
        <v>175</v>
      </c>
      <c r="B9" s="29">
        <f t="shared" si="0"/>
        <v>175</v>
      </c>
      <c r="C9" s="29">
        <f t="shared" si="1"/>
        <v>35</v>
      </c>
      <c r="D9" s="29">
        <v>5.3</v>
      </c>
    </row>
    <row r="10" spans="1:4">
      <c r="A10" s="30">
        <v>180</v>
      </c>
      <c r="B10" s="29">
        <f t="shared" si="0"/>
        <v>180</v>
      </c>
      <c r="C10" s="29">
        <f t="shared" si="1"/>
        <v>36</v>
      </c>
      <c r="D10" s="29">
        <v>5.3</v>
      </c>
    </row>
    <row r="11" spans="1:4">
      <c r="A11" s="28">
        <v>185</v>
      </c>
      <c r="B11" s="29">
        <f t="shared" si="0"/>
        <v>185</v>
      </c>
      <c r="C11" s="29">
        <f t="shared" si="1"/>
        <v>37</v>
      </c>
      <c r="D11" s="29">
        <v>5.3</v>
      </c>
    </row>
    <row r="12" spans="1:4">
      <c r="A12" s="30">
        <v>190</v>
      </c>
      <c r="B12" s="29">
        <f t="shared" si="0"/>
        <v>190</v>
      </c>
      <c r="C12" s="29">
        <f t="shared" si="1"/>
        <v>38</v>
      </c>
      <c r="D12" s="29">
        <v>5.3</v>
      </c>
    </row>
    <row r="13" spans="1:4">
      <c r="A13" s="28">
        <v>195</v>
      </c>
      <c r="B13" s="29">
        <f t="shared" si="0"/>
        <v>195</v>
      </c>
      <c r="C13" s="29">
        <f t="shared" si="1"/>
        <v>39</v>
      </c>
      <c r="D13" s="29">
        <v>5.3</v>
      </c>
    </row>
    <row r="14" spans="1:4">
      <c r="A14" s="30">
        <v>200</v>
      </c>
      <c r="B14" s="29">
        <f t="shared" si="0"/>
        <v>200</v>
      </c>
      <c r="C14" s="29">
        <f t="shared" si="1"/>
        <v>40</v>
      </c>
      <c r="D14" s="29">
        <v>5.3</v>
      </c>
    </row>
    <row r="15" spans="1:4">
      <c r="A15" s="28">
        <v>205</v>
      </c>
      <c r="B15" s="29">
        <f t="shared" si="0"/>
        <v>205</v>
      </c>
      <c r="C15" s="29">
        <f t="shared" si="1"/>
        <v>41</v>
      </c>
      <c r="D15" s="29">
        <v>5.3</v>
      </c>
    </row>
    <row r="16" spans="1:4">
      <c r="A16" s="30">
        <v>210</v>
      </c>
      <c r="B16" s="29">
        <f t="shared" si="0"/>
        <v>210</v>
      </c>
      <c r="C16" s="29">
        <f t="shared" si="1"/>
        <v>42</v>
      </c>
      <c r="D16" s="29">
        <v>5.3</v>
      </c>
    </row>
    <row r="17" spans="1:4">
      <c r="A17" s="30">
        <v>215</v>
      </c>
      <c r="B17" s="29">
        <f t="shared" si="0"/>
        <v>215</v>
      </c>
      <c r="C17" s="29">
        <f t="shared" si="1"/>
        <v>43</v>
      </c>
      <c r="D17" s="29">
        <v>5.3</v>
      </c>
    </row>
    <row r="18" spans="1:4">
      <c r="A18" s="30">
        <v>220</v>
      </c>
      <c r="B18" s="29">
        <f t="shared" si="0"/>
        <v>220</v>
      </c>
      <c r="C18" s="29">
        <f t="shared" si="1"/>
        <v>44</v>
      </c>
      <c r="D18" s="29">
        <v>5.3</v>
      </c>
    </row>
    <row r="19" spans="1:4">
      <c r="A19" s="30">
        <v>225</v>
      </c>
      <c r="B19" s="29">
        <f t="shared" si="0"/>
        <v>225</v>
      </c>
      <c r="C19" s="29">
        <f t="shared" si="1"/>
        <v>45</v>
      </c>
      <c r="D19" s="29">
        <v>5.3</v>
      </c>
    </row>
    <row r="20" spans="1:4">
      <c r="A20" s="30">
        <v>230</v>
      </c>
      <c r="B20" s="29">
        <f t="shared" si="0"/>
        <v>230</v>
      </c>
      <c r="C20" s="29">
        <f t="shared" si="1"/>
        <v>46</v>
      </c>
      <c r="D20" s="29">
        <v>5.3</v>
      </c>
    </row>
    <row r="21" spans="1:4">
      <c r="A21" s="30">
        <v>235</v>
      </c>
      <c r="B21" s="29">
        <f t="shared" si="0"/>
        <v>235</v>
      </c>
      <c r="C21" s="29">
        <f t="shared" si="1"/>
        <v>47</v>
      </c>
      <c r="D21" s="29">
        <v>5.3</v>
      </c>
    </row>
    <row r="22" spans="1:4">
      <c r="A22" s="30">
        <v>240</v>
      </c>
      <c r="B22" s="29">
        <f t="shared" si="0"/>
        <v>240</v>
      </c>
      <c r="C22" s="29">
        <f t="shared" si="1"/>
        <v>48</v>
      </c>
      <c r="D22" s="29">
        <v>5.3</v>
      </c>
    </row>
    <row r="23" spans="1:4">
      <c r="A23" s="30">
        <v>245</v>
      </c>
      <c r="B23" s="29">
        <f t="shared" si="0"/>
        <v>245</v>
      </c>
      <c r="C23" s="29">
        <f t="shared" si="1"/>
        <v>49</v>
      </c>
      <c r="D23" s="29">
        <v>5.3</v>
      </c>
    </row>
    <row r="24" spans="1:4">
      <c r="A24" s="30">
        <v>250</v>
      </c>
      <c r="B24" s="29">
        <f t="shared" si="0"/>
        <v>250</v>
      </c>
      <c r="C24" s="29">
        <f t="shared" si="1"/>
        <v>50</v>
      </c>
      <c r="D24" s="29">
        <v>5.3</v>
      </c>
    </row>
    <row r="25" spans="1:4">
      <c r="A25" s="30">
        <v>255</v>
      </c>
      <c r="B25" s="29">
        <f t="shared" si="0"/>
        <v>255</v>
      </c>
      <c r="C25" s="29">
        <f t="shared" si="1"/>
        <v>51</v>
      </c>
      <c r="D25" s="29">
        <v>5.3</v>
      </c>
    </row>
    <row r="26" spans="1:4">
      <c r="A26" s="30">
        <v>260</v>
      </c>
      <c r="B26" s="29">
        <f t="shared" si="0"/>
        <v>260</v>
      </c>
      <c r="C26" s="29">
        <f t="shared" si="1"/>
        <v>52</v>
      </c>
      <c r="D26" s="29">
        <v>5.3</v>
      </c>
    </row>
    <row r="27" spans="1:4">
      <c r="A27" s="30">
        <v>265</v>
      </c>
      <c r="B27" s="29">
        <f t="shared" si="0"/>
        <v>265</v>
      </c>
      <c r="C27" s="29">
        <f t="shared" si="1"/>
        <v>53</v>
      </c>
      <c r="D27" s="29">
        <v>5.3</v>
      </c>
    </row>
    <row r="28" spans="1:4">
      <c r="A28" s="30">
        <v>270</v>
      </c>
      <c r="B28" s="29">
        <f t="shared" si="0"/>
        <v>270</v>
      </c>
      <c r="C28" s="29">
        <f t="shared" si="1"/>
        <v>54</v>
      </c>
      <c r="D28" s="29">
        <v>5.3</v>
      </c>
    </row>
    <row r="29" spans="1:4">
      <c r="A29" s="30">
        <v>275</v>
      </c>
      <c r="B29" s="29">
        <f t="shared" si="0"/>
        <v>275</v>
      </c>
      <c r="C29" s="29">
        <f t="shared" si="1"/>
        <v>55</v>
      </c>
      <c r="D29" s="29">
        <v>5.3</v>
      </c>
    </row>
    <row r="30" spans="1:4">
      <c r="A30" s="30">
        <v>280</v>
      </c>
      <c r="B30" s="29">
        <f t="shared" si="0"/>
        <v>280</v>
      </c>
      <c r="C30" s="29">
        <f t="shared" si="1"/>
        <v>56</v>
      </c>
      <c r="D30" s="29">
        <v>5.3</v>
      </c>
    </row>
    <row r="31" spans="1:4">
      <c r="A31" s="30">
        <v>285</v>
      </c>
      <c r="B31" s="29">
        <f t="shared" si="0"/>
        <v>285</v>
      </c>
      <c r="C31" s="29">
        <f t="shared" si="1"/>
        <v>57</v>
      </c>
      <c r="D31" s="29">
        <v>5.3</v>
      </c>
    </row>
    <row r="32" spans="1:4">
      <c r="A32" s="30">
        <v>290</v>
      </c>
      <c r="B32" s="29">
        <f t="shared" si="0"/>
        <v>290</v>
      </c>
      <c r="C32" s="29">
        <f t="shared" si="1"/>
        <v>58</v>
      </c>
      <c r="D32" s="29">
        <v>5.3</v>
      </c>
    </row>
    <row r="33" spans="1:4">
      <c r="A33" s="30">
        <v>295</v>
      </c>
      <c r="B33" s="29">
        <f t="shared" si="0"/>
        <v>295</v>
      </c>
      <c r="C33" s="29">
        <f t="shared" si="1"/>
        <v>59</v>
      </c>
      <c r="D33" s="29">
        <v>5.3</v>
      </c>
    </row>
    <row r="34" spans="1:4">
      <c r="A34" s="30">
        <v>300</v>
      </c>
      <c r="B34" s="29">
        <f t="shared" si="0"/>
        <v>300</v>
      </c>
      <c r="C34" s="29">
        <f t="shared" si="1"/>
        <v>60</v>
      </c>
      <c r="D34" s="29">
        <v>5.3</v>
      </c>
    </row>
    <row r="35" spans="1:4">
      <c r="A35" s="30">
        <v>305</v>
      </c>
      <c r="B35" s="29">
        <f t="shared" si="0"/>
        <v>305</v>
      </c>
      <c r="C35" s="29">
        <f t="shared" si="1"/>
        <v>61</v>
      </c>
      <c r="D35" s="29">
        <v>5.3</v>
      </c>
    </row>
    <row r="36" spans="1:4">
      <c r="A36" s="30">
        <v>310</v>
      </c>
      <c r="B36" s="29">
        <f t="shared" si="0"/>
        <v>310</v>
      </c>
      <c r="C36" s="29">
        <f t="shared" si="1"/>
        <v>62</v>
      </c>
      <c r="D36" s="29">
        <v>5.3</v>
      </c>
    </row>
    <row r="37" spans="1:4">
      <c r="A37" s="30">
        <v>315</v>
      </c>
      <c r="B37" s="29">
        <f t="shared" si="0"/>
        <v>315</v>
      </c>
      <c r="C37" s="29">
        <f t="shared" si="1"/>
        <v>63</v>
      </c>
      <c r="D37" s="29">
        <v>5.3</v>
      </c>
    </row>
    <row r="38" spans="1:4">
      <c r="A38" s="30">
        <v>320</v>
      </c>
      <c r="B38" s="29">
        <f t="shared" si="0"/>
        <v>320</v>
      </c>
      <c r="C38" s="29">
        <f t="shared" si="1"/>
        <v>64</v>
      </c>
      <c r="D38" s="29">
        <v>5.3</v>
      </c>
    </row>
    <row r="39" spans="1:4">
      <c r="A39" s="30">
        <v>325</v>
      </c>
      <c r="B39" s="29">
        <f t="shared" si="0"/>
        <v>325</v>
      </c>
      <c r="C39" s="29">
        <f t="shared" si="1"/>
        <v>65</v>
      </c>
      <c r="D39" s="29">
        <v>5.3</v>
      </c>
    </row>
    <row r="40" spans="1:4">
      <c r="A40" s="30">
        <v>330</v>
      </c>
      <c r="B40" s="29">
        <f t="shared" si="0"/>
        <v>330</v>
      </c>
      <c r="C40" s="29">
        <f t="shared" si="1"/>
        <v>66</v>
      </c>
      <c r="D40" s="29">
        <v>5.3</v>
      </c>
    </row>
    <row r="41" spans="1:4">
      <c r="A41" s="30">
        <v>335</v>
      </c>
      <c r="B41" s="29">
        <f t="shared" si="0"/>
        <v>335</v>
      </c>
      <c r="C41" s="29">
        <f t="shared" si="1"/>
        <v>67</v>
      </c>
      <c r="D41" s="29">
        <v>5.3</v>
      </c>
    </row>
    <row r="42" spans="1:4">
      <c r="A42" s="30">
        <v>340</v>
      </c>
      <c r="B42" s="29">
        <f t="shared" si="0"/>
        <v>340</v>
      </c>
      <c r="C42" s="29">
        <f t="shared" si="1"/>
        <v>68</v>
      </c>
      <c r="D42" s="29">
        <v>5.3</v>
      </c>
    </row>
    <row r="43" spans="1:4">
      <c r="A43" s="30">
        <v>345</v>
      </c>
      <c r="B43" s="29">
        <f t="shared" si="0"/>
        <v>345</v>
      </c>
      <c r="C43" s="29">
        <f t="shared" si="1"/>
        <v>69</v>
      </c>
      <c r="D43" s="29">
        <v>5.3</v>
      </c>
    </row>
    <row r="44" spans="1:4">
      <c r="A44" s="30">
        <v>350</v>
      </c>
      <c r="B44" s="29">
        <f t="shared" si="0"/>
        <v>350</v>
      </c>
      <c r="C44" s="29">
        <f t="shared" si="1"/>
        <v>70</v>
      </c>
      <c r="D44" s="29">
        <v>5.3</v>
      </c>
    </row>
    <row r="45" spans="1:4">
      <c r="A45" s="30">
        <v>355</v>
      </c>
      <c r="B45" s="29">
        <f t="shared" si="0"/>
        <v>355</v>
      </c>
      <c r="C45" s="29">
        <f t="shared" si="1"/>
        <v>71</v>
      </c>
      <c r="D45" s="29">
        <v>5.3</v>
      </c>
    </row>
    <row r="46" spans="1:4">
      <c r="A46" s="30">
        <v>360</v>
      </c>
      <c r="B46" s="29">
        <f t="shared" si="0"/>
        <v>360</v>
      </c>
      <c r="C46" s="29">
        <f t="shared" si="1"/>
        <v>72</v>
      </c>
      <c r="D46" s="29">
        <v>5.3</v>
      </c>
    </row>
    <row r="47" spans="1:4">
      <c r="A47" s="30">
        <v>365</v>
      </c>
      <c r="B47" s="29">
        <f t="shared" si="0"/>
        <v>365</v>
      </c>
      <c r="C47" s="29">
        <f t="shared" si="1"/>
        <v>73</v>
      </c>
      <c r="D47" s="29">
        <v>5.3</v>
      </c>
    </row>
    <row r="48" spans="1:4">
      <c r="A48" s="30">
        <v>370</v>
      </c>
      <c r="B48" s="29">
        <f t="shared" si="0"/>
        <v>370</v>
      </c>
      <c r="C48" s="29">
        <f t="shared" si="1"/>
        <v>74</v>
      </c>
      <c r="D48" s="29">
        <v>5.3</v>
      </c>
    </row>
    <row r="49" spans="1:4">
      <c r="A49" s="30">
        <v>375</v>
      </c>
      <c r="B49" s="29">
        <f t="shared" si="0"/>
        <v>375</v>
      </c>
      <c r="C49" s="29">
        <f t="shared" si="1"/>
        <v>75</v>
      </c>
      <c r="D49" s="29">
        <v>5.3</v>
      </c>
    </row>
    <row r="50" spans="1:4">
      <c r="A50" s="30">
        <v>380</v>
      </c>
      <c r="B50" s="29">
        <f t="shared" si="0"/>
        <v>380</v>
      </c>
      <c r="C50" s="29">
        <f t="shared" si="1"/>
        <v>76</v>
      </c>
      <c r="D50" s="29">
        <v>5.3</v>
      </c>
    </row>
    <row r="51" spans="1:4">
      <c r="A51" s="30">
        <v>385</v>
      </c>
      <c r="B51" s="29">
        <f t="shared" si="0"/>
        <v>385</v>
      </c>
      <c r="C51" s="29">
        <f t="shared" si="1"/>
        <v>77</v>
      </c>
      <c r="D51" s="29">
        <v>5.3</v>
      </c>
    </row>
    <row r="52" spans="1:4">
      <c r="A52" s="30">
        <v>390</v>
      </c>
      <c r="B52" s="29">
        <f t="shared" si="0"/>
        <v>390</v>
      </c>
      <c r="C52" s="29">
        <f t="shared" si="1"/>
        <v>78</v>
      </c>
      <c r="D52" s="29">
        <v>5.3</v>
      </c>
    </row>
    <row r="53" spans="1:4">
      <c r="A53" s="30">
        <v>395</v>
      </c>
      <c r="B53" s="29">
        <f t="shared" si="0"/>
        <v>395</v>
      </c>
      <c r="C53" s="29">
        <f t="shared" si="1"/>
        <v>79</v>
      </c>
      <c r="D53" s="29">
        <v>5.3</v>
      </c>
    </row>
    <row r="54" spans="1:4">
      <c r="A54" s="30">
        <v>400</v>
      </c>
      <c r="B54" s="29">
        <f t="shared" si="0"/>
        <v>400</v>
      </c>
      <c r="C54" s="29">
        <f t="shared" si="1"/>
        <v>80</v>
      </c>
      <c r="D54" s="29">
        <v>5.3</v>
      </c>
    </row>
    <row r="55" spans="1:4">
      <c r="A55" s="28">
        <v>405</v>
      </c>
      <c r="B55" s="29">
        <f t="shared" si="0"/>
        <v>405</v>
      </c>
      <c r="C55" s="29">
        <f t="shared" si="1"/>
        <v>81</v>
      </c>
      <c r="D55" s="29">
        <v>5.3</v>
      </c>
    </row>
    <row r="56" spans="1:4">
      <c r="A56" s="30">
        <v>410</v>
      </c>
      <c r="B56" s="29">
        <f t="shared" si="0"/>
        <v>410</v>
      </c>
      <c r="C56" s="29">
        <f t="shared" si="1"/>
        <v>82</v>
      </c>
      <c r="D56" s="29">
        <v>5.3</v>
      </c>
    </row>
    <row r="57" spans="1:4">
      <c r="A57" s="30">
        <v>415</v>
      </c>
      <c r="B57" s="29">
        <f t="shared" si="0"/>
        <v>415</v>
      </c>
      <c r="C57" s="29">
        <f t="shared" si="1"/>
        <v>83</v>
      </c>
      <c r="D57" s="29">
        <v>5.3</v>
      </c>
    </row>
    <row r="58" spans="1:4">
      <c r="A58" s="30">
        <v>420</v>
      </c>
      <c r="B58" s="29">
        <f t="shared" si="0"/>
        <v>420</v>
      </c>
      <c r="C58" s="29">
        <f t="shared" si="1"/>
        <v>84</v>
      </c>
      <c r="D58" s="29">
        <v>5.3</v>
      </c>
    </row>
    <row r="59" spans="1:4">
      <c r="A59" s="30">
        <v>425</v>
      </c>
      <c r="B59" s="29">
        <f t="shared" si="0"/>
        <v>425</v>
      </c>
      <c r="C59" s="29">
        <f t="shared" si="1"/>
        <v>85</v>
      </c>
      <c r="D59" s="29">
        <v>5.3</v>
      </c>
    </row>
    <row r="60" spans="1:4">
      <c r="A60" s="30">
        <v>430</v>
      </c>
      <c r="B60" s="29">
        <f t="shared" si="0"/>
        <v>430</v>
      </c>
      <c r="C60" s="29">
        <f t="shared" si="1"/>
        <v>86</v>
      </c>
      <c r="D60" s="29">
        <v>5.3</v>
      </c>
    </row>
    <row r="61" spans="1:4">
      <c r="A61" s="30">
        <v>435</v>
      </c>
      <c r="B61" s="29">
        <f t="shared" si="0"/>
        <v>435</v>
      </c>
      <c r="C61" s="29">
        <f t="shared" si="1"/>
        <v>87</v>
      </c>
      <c r="D61" s="29">
        <v>5.3</v>
      </c>
    </row>
    <row r="62" spans="1:4">
      <c r="A62" s="30">
        <v>440</v>
      </c>
      <c r="B62" s="29">
        <f t="shared" si="0"/>
        <v>440</v>
      </c>
      <c r="C62" s="29">
        <f t="shared" si="1"/>
        <v>88</v>
      </c>
      <c r="D62" s="29">
        <v>5.3</v>
      </c>
    </row>
    <row r="63" spans="1:4">
      <c r="A63" s="30">
        <v>445</v>
      </c>
      <c r="B63" s="29">
        <f t="shared" si="0"/>
        <v>445</v>
      </c>
      <c r="C63" s="29">
        <f t="shared" si="1"/>
        <v>89</v>
      </c>
      <c r="D63" s="29">
        <v>5.3</v>
      </c>
    </row>
    <row r="64" spans="1:4">
      <c r="A64" s="30">
        <v>450</v>
      </c>
      <c r="B64" s="29">
        <f t="shared" si="0"/>
        <v>450</v>
      </c>
      <c r="C64" s="29">
        <f t="shared" si="1"/>
        <v>90</v>
      </c>
      <c r="D64" s="29">
        <v>5.3</v>
      </c>
    </row>
    <row r="65" spans="1:4">
      <c r="A65" s="28">
        <v>455</v>
      </c>
      <c r="B65" s="29">
        <f t="shared" si="0"/>
        <v>455</v>
      </c>
      <c r="C65" s="29">
        <f t="shared" si="1"/>
        <v>91</v>
      </c>
      <c r="D65" s="29">
        <v>5.3</v>
      </c>
    </row>
    <row r="66" spans="1:4">
      <c r="A66" s="30">
        <v>460</v>
      </c>
      <c r="B66" s="29">
        <f t="shared" si="0"/>
        <v>460</v>
      </c>
      <c r="C66" s="29">
        <f t="shared" si="1"/>
        <v>92</v>
      </c>
      <c r="D66" s="29">
        <v>5.3</v>
      </c>
    </row>
    <row r="67" spans="1:4">
      <c r="A67" s="30">
        <v>465</v>
      </c>
      <c r="B67" s="29">
        <f t="shared" ref="B67:B130" si="2">A67</f>
        <v>465</v>
      </c>
      <c r="C67" s="29">
        <f t="shared" ref="C67:C130" si="3">B67/5</f>
        <v>93</v>
      </c>
      <c r="D67" s="29">
        <v>5.3</v>
      </c>
    </row>
    <row r="68" spans="1:4">
      <c r="A68" s="28">
        <v>470</v>
      </c>
      <c r="B68" s="29">
        <f t="shared" si="2"/>
        <v>470</v>
      </c>
      <c r="C68" s="29">
        <f t="shared" si="3"/>
        <v>94</v>
      </c>
      <c r="D68" s="29">
        <v>5.3</v>
      </c>
    </row>
    <row r="69" spans="1:4">
      <c r="A69" s="30">
        <v>475</v>
      </c>
      <c r="B69" s="29">
        <f t="shared" si="2"/>
        <v>475</v>
      </c>
      <c r="C69" s="29">
        <f t="shared" si="3"/>
        <v>95</v>
      </c>
      <c r="D69" s="29">
        <v>5.3</v>
      </c>
    </row>
    <row r="70" spans="1:4">
      <c r="A70" s="30">
        <v>480</v>
      </c>
      <c r="B70" s="29">
        <f t="shared" si="2"/>
        <v>480</v>
      </c>
      <c r="C70" s="29">
        <f t="shared" si="3"/>
        <v>96</v>
      </c>
      <c r="D70" s="29">
        <v>5.3</v>
      </c>
    </row>
    <row r="71" spans="1:4">
      <c r="A71" s="28">
        <v>485</v>
      </c>
      <c r="B71" s="29">
        <f t="shared" si="2"/>
        <v>485</v>
      </c>
      <c r="C71" s="29">
        <f t="shared" si="3"/>
        <v>97</v>
      </c>
      <c r="D71" s="29">
        <v>5.3</v>
      </c>
    </row>
    <row r="72" spans="1:4">
      <c r="A72" s="30">
        <v>490</v>
      </c>
      <c r="B72" s="29">
        <f t="shared" si="2"/>
        <v>490</v>
      </c>
      <c r="C72" s="29">
        <f t="shared" si="3"/>
        <v>98</v>
      </c>
      <c r="D72" s="29">
        <v>5.3</v>
      </c>
    </row>
    <row r="73" spans="1:4">
      <c r="A73" s="28">
        <v>495</v>
      </c>
      <c r="B73" s="29">
        <f t="shared" si="2"/>
        <v>495</v>
      </c>
      <c r="C73" s="29">
        <f t="shared" si="3"/>
        <v>99</v>
      </c>
      <c r="D73" s="29">
        <v>5.3</v>
      </c>
    </row>
    <row r="74" spans="1:4">
      <c r="A74" s="30">
        <v>500</v>
      </c>
      <c r="B74" s="29">
        <f t="shared" si="2"/>
        <v>500</v>
      </c>
      <c r="C74" s="29">
        <f t="shared" si="3"/>
        <v>100</v>
      </c>
      <c r="D74" s="29">
        <v>5.3</v>
      </c>
    </row>
    <row r="75" spans="1:4">
      <c r="A75" s="30">
        <v>505</v>
      </c>
      <c r="B75" s="29">
        <f t="shared" si="2"/>
        <v>505</v>
      </c>
      <c r="C75" s="29">
        <f t="shared" si="3"/>
        <v>101</v>
      </c>
      <c r="D75" s="29">
        <v>5.3</v>
      </c>
    </row>
    <row r="76" spans="1:4">
      <c r="A76" s="30">
        <v>510</v>
      </c>
      <c r="B76" s="29">
        <f t="shared" si="2"/>
        <v>510</v>
      </c>
      <c r="C76" s="29">
        <f t="shared" si="3"/>
        <v>102</v>
      </c>
      <c r="D76" s="29">
        <v>5.3</v>
      </c>
    </row>
    <row r="77" spans="1:4">
      <c r="A77" s="30">
        <v>515</v>
      </c>
      <c r="B77" s="29">
        <f t="shared" si="2"/>
        <v>515</v>
      </c>
      <c r="C77" s="29">
        <f t="shared" si="3"/>
        <v>103</v>
      </c>
      <c r="D77" s="29">
        <v>5.3</v>
      </c>
    </row>
    <row r="78" spans="1:4">
      <c r="A78" s="30">
        <v>520</v>
      </c>
      <c r="B78" s="29">
        <f t="shared" si="2"/>
        <v>520</v>
      </c>
      <c r="C78" s="29">
        <f t="shared" si="3"/>
        <v>104</v>
      </c>
      <c r="D78" s="29">
        <v>5.3</v>
      </c>
    </row>
    <row r="79" spans="1:4">
      <c r="A79" s="30">
        <v>525</v>
      </c>
      <c r="B79" s="29">
        <f t="shared" si="2"/>
        <v>525</v>
      </c>
      <c r="C79" s="29">
        <f t="shared" si="3"/>
        <v>105</v>
      </c>
      <c r="D79" s="29">
        <v>5.3</v>
      </c>
    </row>
    <row r="80" spans="1:4">
      <c r="A80" s="30">
        <v>530</v>
      </c>
      <c r="B80" s="29">
        <f t="shared" si="2"/>
        <v>530</v>
      </c>
      <c r="C80" s="29">
        <f t="shared" si="3"/>
        <v>106</v>
      </c>
      <c r="D80" s="29">
        <v>5.3</v>
      </c>
    </row>
    <row r="81" spans="1:4">
      <c r="A81" s="30">
        <v>535</v>
      </c>
      <c r="B81" s="29">
        <f t="shared" si="2"/>
        <v>535</v>
      </c>
      <c r="C81" s="29">
        <f t="shared" si="3"/>
        <v>107</v>
      </c>
      <c r="D81" s="29">
        <v>5.3</v>
      </c>
    </row>
    <row r="82" spans="1:4">
      <c r="A82" s="30">
        <v>540</v>
      </c>
      <c r="B82" s="29">
        <f t="shared" si="2"/>
        <v>540</v>
      </c>
      <c r="C82" s="29">
        <f t="shared" si="3"/>
        <v>108</v>
      </c>
      <c r="D82" s="29">
        <v>5.3</v>
      </c>
    </row>
    <row r="83" spans="1:4">
      <c r="A83" s="30">
        <v>545</v>
      </c>
      <c r="B83" s="29">
        <f t="shared" si="2"/>
        <v>545</v>
      </c>
      <c r="C83" s="29">
        <f t="shared" si="3"/>
        <v>109</v>
      </c>
      <c r="D83" s="29">
        <v>5.3</v>
      </c>
    </row>
    <row r="84" spans="1:4">
      <c r="A84" s="30">
        <v>550</v>
      </c>
      <c r="B84" s="29">
        <f t="shared" si="2"/>
        <v>550</v>
      </c>
      <c r="C84" s="29">
        <f t="shared" si="3"/>
        <v>110</v>
      </c>
      <c r="D84" s="29">
        <v>5.3</v>
      </c>
    </row>
    <row r="85" spans="1:4">
      <c r="A85" s="28">
        <v>555</v>
      </c>
      <c r="B85" s="29">
        <f t="shared" si="2"/>
        <v>555</v>
      </c>
      <c r="C85" s="29">
        <f t="shared" si="3"/>
        <v>111</v>
      </c>
      <c r="D85" s="29">
        <v>5.3</v>
      </c>
    </row>
    <row r="86" spans="1:4">
      <c r="A86" s="30">
        <v>560</v>
      </c>
      <c r="B86" s="29">
        <f t="shared" si="2"/>
        <v>560</v>
      </c>
      <c r="C86" s="29">
        <f t="shared" si="3"/>
        <v>112</v>
      </c>
      <c r="D86" s="29">
        <v>5.3</v>
      </c>
    </row>
    <row r="87" spans="1:4">
      <c r="A87" s="30">
        <v>565</v>
      </c>
      <c r="B87" s="29">
        <f t="shared" si="2"/>
        <v>565</v>
      </c>
      <c r="C87" s="29">
        <f t="shared" si="3"/>
        <v>113</v>
      </c>
      <c r="D87" s="29">
        <v>5.3</v>
      </c>
    </row>
    <row r="88" spans="1:4">
      <c r="A88" s="30">
        <v>570</v>
      </c>
      <c r="B88" s="29">
        <f t="shared" si="2"/>
        <v>570</v>
      </c>
      <c r="C88" s="29">
        <f t="shared" si="3"/>
        <v>114</v>
      </c>
      <c r="D88" s="29">
        <v>5.3</v>
      </c>
    </row>
    <row r="89" spans="1:4">
      <c r="A89" s="30">
        <v>575</v>
      </c>
      <c r="B89" s="29">
        <f t="shared" si="2"/>
        <v>575</v>
      </c>
      <c r="C89" s="29">
        <f t="shared" si="3"/>
        <v>115</v>
      </c>
      <c r="D89" s="29">
        <v>5.3</v>
      </c>
    </row>
    <row r="90" spans="1:4">
      <c r="A90" s="30">
        <v>580</v>
      </c>
      <c r="B90" s="29">
        <f t="shared" si="2"/>
        <v>580</v>
      </c>
      <c r="C90" s="29">
        <f t="shared" si="3"/>
        <v>116</v>
      </c>
      <c r="D90" s="29">
        <v>5.3</v>
      </c>
    </row>
    <row r="91" spans="1:4">
      <c r="A91" s="30">
        <v>585</v>
      </c>
      <c r="B91" s="29">
        <f t="shared" si="2"/>
        <v>585</v>
      </c>
      <c r="C91" s="29">
        <f t="shared" si="3"/>
        <v>117</v>
      </c>
      <c r="D91" s="29">
        <v>5.3</v>
      </c>
    </row>
    <row r="92" spans="1:4">
      <c r="A92" s="30">
        <v>590</v>
      </c>
      <c r="B92" s="29">
        <f t="shared" si="2"/>
        <v>590</v>
      </c>
      <c r="C92" s="29">
        <f t="shared" si="3"/>
        <v>118</v>
      </c>
      <c r="D92" s="29">
        <v>5.3</v>
      </c>
    </row>
    <row r="93" spans="1:4">
      <c r="A93" s="30">
        <v>595</v>
      </c>
      <c r="B93" s="29">
        <f t="shared" si="2"/>
        <v>595</v>
      </c>
      <c r="C93" s="29">
        <f t="shared" si="3"/>
        <v>119</v>
      </c>
      <c r="D93" s="29">
        <v>5.3</v>
      </c>
    </row>
    <row r="94" spans="1:4">
      <c r="A94" s="30">
        <v>600</v>
      </c>
      <c r="B94" s="29">
        <f t="shared" si="2"/>
        <v>600</v>
      </c>
      <c r="C94" s="29">
        <f t="shared" si="3"/>
        <v>120</v>
      </c>
      <c r="D94" s="29">
        <v>5.3</v>
      </c>
    </row>
    <row r="95" spans="1:4">
      <c r="A95" s="30">
        <v>605</v>
      </c>
      <c r="B95" s="29">
        <f t="shared" si="2"/>
        <v>605</v>
      </c>
      <c r="C95" s="29">
        <f t="shared" si="3"/>
        <v>121</v>
      </c>
      <c r="D95" s="29">
        <v>5.3</v>
      </c>
    </row>
    <row r="96" spans="1:4">
      <c r="A96" s="30">
        <v>610</v>
      </c>
      <c r="B96" s="29">
        <f t="shared" si="2"/>
        <v>610</v>
      </c>
      <c r="C96" s="29">
        <f t="shared" si="3"/>
        <v>122</v>
      </c>
      <c r="D96" s="29">
        <v>5.3</v>
      </c>
    </row>
    <row r="97" spans="1:4">
      <c r="A97" s="30">
        <v>615</v>
      </c>
      <c r="B97" s="29">
        <f t="shared" si="2"/>
        <v>615</v>
      </c>
      <c r="C97" s="29">
        <f t="shared" si="3"/>
        <v>123</v>
      </c>
      <c r="D97" s="29">
        <v>5.3</v>
      </c>
    </row>
    <row r="98" spans="1:4">
      <c r="A98" s="30">
        <v>620</v>
      </c>
      <c r="B98" s="29">
        <f t="shared" si="2"/>
        <v>620</v>
      </c>
      <c r="C98" s="29">
        <f t="shared" si="3"/>
        <v>124</v>
      </c>
      <c r="D98" s="29">
        <v>5.3</v>
      </c>
    </row>
    <row r="99" spans="1:4">
      <c r="A99" s="30">
        <v>625</v>
      </c>
      <c r="B99" s="29">
        <f t="shared" si="2"/>
        <v>625</v>
      </c>
      <c r="C99" s="29">
        <f t="shared" si="3"/>
        <v>125</v>
      </c>
      <c r="D99" s="29">
        <v>5.3</v>
      </c>
    </row>
    <row r="100" spans="1:4">
      <c r="A100" s="28">
        <v>630</v>
      </c>
      <c r="B100" s="29">
        <f t="shared" si="2"/>
        <v>630</v>
      </c>
      <c r="C100" s="29">
        <f t="shared" si="3"/>
        <v>126</v>
      </c>
      <c r="D100" s="29">
        <v>5.3</v>
      </c>
    </row>
    <row r="101" spans="1:4">
      <c r="A101" s="30">
        <v>635</v>
      </c>
      <c r="B101" s="29">
        <f t="shared" si="2"/>
        <v>635</v>
      </c>
      <c r="C101" s="29">
        <f t="shared" si="3"/>
        <v>127</v>
      </c>
      <c r="D101" s="29">
        <v>5.3</v>
      </c>
    </row>
    <row r="102" spans="1:4">
      <c r="A102" s="30">
        <v>640</v>
      </c>
      <c r="B102" s="29">
        <f t="shared" si="2"/>
        <v>640</v>
      </c>
      <c r="C102" s="29">
        <f t="shared" si="3"/>
        <v>128</v>
      </c>
      <c r="D102" s="29">
        <v>5.3</v>
      </c>
    </row>
    <row r="103" spans="1:4">
      <c r="A103" s="30">
        <v>645</v>
      </c>
      <c r="B103" s="29">
        <f t="shared" si="2"/>
        <v>645</v>
      </c>
      <c r="C103" s="29">
        <f t="shared" si="3"/>
        <v>129</v>
      </c>
      <c r="D103" s="29">
        <v>5.3</v>
      </c>
    </row>
    <row r="104" spans="1:4">
      <c r="A104" s="30">
        <v>650</v>
      </c>
      <c r="B104" s="29">
        <f t="shared" si="2"/>
        <v>650</v>
      </c>
      <c r="C104" s="29">
        <f t="shared" si="3"/>
        <v>130</v>
      </c>
      <c r="D104" s="29">
        <v>5.3</v>
      </c>
    </row>
    <row r="105" spans="1:4">
      <c r="A105" s="30">
        <v>655</v>
      </c>
      <c r="B105" s="29">
        <f t="shared" si="2"/>
        <v>655</v>
      </c>
      <c r="C105" s="29">
        <f t="shared" si="3"/>
        <v>131</v>
      </c>
      <c r="D105" s="29">
        <v>5.3</v>
      </c>
    </row>
    <row r="106" spans="1:4">
      <c r="A106" s="30">
        <v>660</v>
      </c>
      <c r="B106" s="29">
        <f t="shared" si="2"/>
        <v>660</v>
      </c>
      <c r="C106" s="29">
        <f t="shared" si="3"/>
        <v>132</v>
      </c>
      <c r="D106" s="29">
        <v>5.3</v>
      </c>
    </row>
    <row r="107" spans="1:4">
      <c r="A107" s="30">
        <v>665</v>
      </c>
      <c r="B107" s="29">
        <f t="shared" si="2"/>
        <v>665</v>
      </c>
      <c r="C107" s="29">
        <f t="shared" si="3"/>
        <v>133</v>
      </c>
      <c r="D107" s="29">
        <v>5.3</v>
      </c>
    </row>
    <row r="108" spans="1:4">
      <c r="A108" s="30">
        <v>670</v>
      </c>
      <c r="B108" s="29">
        <f t="shared" si="2"/>
        <v>670</v>
      </c>
      <c r="C108" s="29">
        <f t="shared" si="3"/>
        <v>134</v>
      </c>
      <c r="D108" s="29">
        <v>5.3</v>
      </c>
    </row>
    <row r="109" spans="1:4">
      <c r="A109" s="30">
        <v>675</v>
      </c>
      <c r="B109" s="29">
        <f t="shared" si="2"/>
        <v>675</v>
      </c>
      <c r="C109" s="29">
        <f t="shared" si="3"/>
        <v>135</v>
      </c>
      <c r="D109" s="29">
        <v>5.3</v>
      </c>
    </row>
    <row r="110" spans="1:4">
      <c r="A110" s="30">
        <v>680</v>
      </c>
      <c r="B110" s="29">
        <f t="shared" si="2"/>
        <v>680</v>
      </c>
      <c r="C110" s="29">
        <f t="shared" si="3"/>
        <v>136</v>
      </c>
      <c r="D110" s="29">
        <v>5.3</v>
      </c>
    </row>
    <row r="111" spans="1:4">
      <c r="A111" s="30">
        <v>685</v>
      </c>
      <c r="B111" s="29">
        <f t="shared" si="2"/>
        <v>685</v>
      </c>
      <c r="C111" s="29">
        <f t="shared" si="3"/>
        <v>137</v>
      </c>
      <c r="D111" s="29">
        <v>5.3</v>
      </c>
    </row>
    <row r="112" spans="1:4">
      <c r="A112" s="30">
        <v>690</v>
      </c>
      <c r="B112" s="29">
        <f t="shared" si="2"/>
        <v>690</v>
      </c>
      <c r="C112" s="29">
        <f t="shared" si="3"/>
        <v>138</v>
      </c>
      <c r="D112" s="29">
        <v>5.3</v>
      </c>
    </row>
    <row r="113" spans="1:4">
      <c r="A113" s="30">
        <v>695</v>
      </c>
      <c r="B113" s="29">
        <f t="shared" si="2"/>
        <v>695</v>
      </c>
      <c r="C113" s="29">
        <f t="shared" si="3"/>
        <v>139</v>
      </c>
      <c r="D113" s="29">
        <v>5.3</v>
      </c>
    </row>
    <row r="114" spans="1:4">
      <c r="A114" s="30">
        <v>700</v>
      </c>
      <c r="B114" s="29">
        <f t="shared" si="2"/>
        <v>700</v>
      </c>
      <c r="C114" s="29">
        <f t="shared" si="3"/>
        <v>140</v>
      </c>
      <c r="D114" s="29">
        <v>5.3</v>
      </c>
    </row>
    <row r="115" spans="1:4">
      <c r="A115" s="30">
        <v>705</v>
      </c>
      <c r="B115" s="29">
        <f t="shared" si="2"/>
        <v>705</v>
      </c>
      <c r="C115" s="29">
        <f t="shared" si="3"/>
        <v>141</v>
      </c>
      <c r="D115" s="29">
        <v>5.3</v>
      </c>
    </row>
    <row r="116" spans="1:4">
      <c r="A116" s="30">
        <v>710</v>
      </c>
      <c r="B116" s="29">
        <f t="shared" si="2"/>
        <v>710</v>
      </c>
      <c r="C116" s="29">
        <f t="shared" si="3"/>
        <v>142</v>
      </c>
      <c r="D116" s="29">
        <v>5.3</v>
      </c>
    </row>
    <row r="117" spans="1:4">
      <c r="A117" s="30">
        <v>715</v>
      </c>
      <c r="B117" s="29">
        <f t="shared" si="2"/>
        <v>715</v>
      </c>
      <c r="C117" s="29">
        <f t="shared" si="3"/>
        <v>143</v>
      </c>
      <c r="D117" s="29">
        <v>5.3</v>
      </c>
    </row>
    <row r="118" spans="1:4">
      <c r="A118" s="30">
        <v>720</v>
      </c>
      <c r="B118" s="29">
        <f t="shared" si="2"/>
        <v>720</v>
      </c>
      <c r="C118" s="29">
        <f t="shared" si="3"/>
        <v>144</v>
      </c>
      <c r="D118" s="29">
        <v>5.3</v>
      </c>
    </row>
    <row r="119" spans="1:4">
      <c r="A119" s="30">
        <v>725</v>
      </c>
      <c r="B119" s="29">
        <f t="shared" si="2"/>
        <v>725</v>
      </c>
      <c r="C119" s="29">
        <f t="shared" si="3"/>
        <v>145</v>
      </c>
      <c r="D119" s="29">
        <v>5.3</v>
      </c>
    </row>
    <row r="120" spans="1:4">
      <c r="A120" s="30">
        <v>730</v>
      </c>
      <c r="B120" s="29">
        <f t="shared" si="2"/>
        <v>730</v>
      </c>
      <c r="C120" s="29">
        <f t="shared" si="3"/>
        <v>146</v>
      </c>
      <c r="D120" s="29">
        <v>5.3</v>
      </c>
    </row>
    <row r="121" spans="1:4">
      <c r="A121" s="30">
        <v>735</v>
      </c>
      <c r="B121" s="29">
        <f t="shared" si="2"/>
        <v>735</v>
      </c>
      <c r="C121" s="29">
        <f t="shared" si="3"/>
        <v>147</v>
      </c>
      <c r="D121" s="29">
        <v>5.3</v>
      </c>
    </row>
    <row r="122" spans="1:4">
      <c r="A122" s="30">
        <v>740</v>
      </c>
      <c r="B122" s="29">
        <f t="shared" si="2"/>
        <v>740</v>
      </c>
      <c r="C122" s="29">
        <f t="shared" si="3"/>
        <v>148</v>
      </c>
      <c r="D122" s="29">
        <v>5.3</v>
      </c>
    </row>
    <row r="123" spans="1:4">
      <c r="A123" s="30">
        <v>745</v>
      </c>
      <c r="B123" s="29">
        <f t="shared" si="2"/>
        <v>745</v>
      </c>
      <c r="C123" s="29">
        <f t="shared" si="3"/>
        <v>149</v>
      </c>
      <c r="D123" s="29">
        <v>5.3</v>
      </c>
    </row>
    <row r="124" spans="1:4">
      <c r="A124" s="30">
        <v>750</v>
      </c>
      <c r="B124" s="29">
        <f t="shared" si="2"/>
        <v>750</v>
      </c>
      <c r="C124" s="29">
        <f t="shared" si="3"/>
        <v>150</v>
      </c>
      <c r="D124" s="29">
        <v>5.3</v>
      </c>
    </row>
    <row r="125" spans="1:4">
      <c r="A125" s="30">
        <v>755</v>
      </c>
      <c r="B125" s="29">
        <f t="shared" si="2"/>
        <v>755</v>
      </c>
      <c r="C125" s="29">
        <f t="shared" si="3"/>
        <v>151</v>
      </c>
      <c r="D125" s="29">
        <v>5.3</v>
      </c>
    </row>
    <row r="126" spans="1:4">
      <c r="A126" s="30">
        <v>760</v>
      </c>
      <c r="B126" s="29">
        <f t="shared" si="2"/>
        <v>760</v>
      </c>
      <c r="C126" s="29">
        <f t="shared" si="3"/>
        <v>152</v>
      </c>
      <c r="D126" s="29">
        <v>5.3</v>
      </c>
    </row>
    <row r="127" spans="1:4">
      <c r="A127" s="30">
        <v>765</v>
      </c>
      <c r="B127" s="29">
        <f t="shared" si="2"/>
        <v>765</v>
      </c>
      <c r="C127" s="29">
        <f t="shared" si="3"/>
        <v>153</v>
      </c>
      <c r="D127" s="29">
        <v>5.3</v>
      </c>
    </row>
    <row r="128" spans="1:4">
      <c r="A128" s="30">
        <v>770</v>
      </c>
      <c r="B128" s="29">
        <f t="shared" si="2"/>
        <v>770</v>
      </c>
      <c r="C128" s="29">
        <f t="shared" si="3"/>
        <v>154</v>
      </c>
      <c r="D128" s="29">
        <v>5.3</v>
      </c>
    </row>
    <row r="129" spans="1:4">
      <c r="A129" s="30">
        <v>775</v>
      </c>
      <c r="B129" s="29">
        <f t="shared" si="2"/>
        <v>775</v>
      </c>
      <c r="C129" s="29">
        <f t="shared" si="3"/>
        <v>155</v>
      </c>
      <c r="D129" s="29">
        <v>5.3</v>
      </c>
    </row>
    <row r="130" spans="1:4">
      <c r="A130" s="30">
        <v>780</v>
      </c>
      <c r="B130" s="29">
        <f t="shared" si="2"/>
        <v>780</v>
      </c>
      <c r="C130" s="29">
        <f t="shared" si="3"/>
        <v>156</v>
      </c>
      <c r="D130" s="29">
        <v>5.3</v>
      </c>
    </row>
    <row r="131" spans="1:4">
      <c r="A131" s="30">
        <v>785</v>
      </c>
      <c r="B131" s="29">
        <f t="shared" ref="B131:B194" si="4">A131</f>
        <v>785</v>
      </c>
      <c r="C131" s="29">
        <f t="shared" ref="C131:C194" si="5">B131/5</f>
        <v>157</v>
      </c>
      <c r="D131" s="29">
        <v>5.3</v>
      </c>
    </row>
    <row r="132" spans="1:4">
      <c r="A132" s="30">
        <v>790</v>
      </c>
      <c r="B132" s="29">
        <f t="shared" si="4"/>
        <v>790</v>
      </c>
      <c r="C132" s="29">
        <f t="shared" si="5"/>
        <v>158</v>
      </c>
      <c r="D132" s="29">
        <v>5.3</v>
      </c>
    </row>
    <row r="133" spans="1:4">
      <c r="A133" s="30">
        <v>795</v>
      </c>
      <c r="B133" s="29">
        <f t="shared" si="4"/>
        <v>795</v>
      </c>
      <c r="C133" s="29">
        <f t="shared" si="5"/>
        <v>159</v>
      </c>
      <c r="D133" s="29">
        <v>5.3</v>
      </c>
    </row>
    <row r="134" spans="1:4">
      <c r="A134" s="30">
        <v>800</v>
      </c>
      <c r="B134" s="29">
        <f t="shared" si="4"/>
        <v>800</v>
      </c>
      <c r="C134" s="29">
        <f t="shared" si="5"/>
        <v>160</v>
      </c>
      <c r="D134" s="29">
        <v>5.3</v>
      </c>
    </row>
    <row r="135" spans="1:4">
      <c r="A135" s="30">
        <v>810</v>
      </c>
      <c r="B135" s="29">
        <f t="shared" si="4"/>
        <v>810</v>
      </c>
      <c r="C135" s="29">
        <f t="shared" si="5"/>
        <v>162</v>
      </c>
      <c r="D135" s="29">
        <v>5.3</v>
      </c>
    </row>
    <row r="136" spans="1:4">
      <c r="A136" s="30">
        <v>815</v>
      </c>
      <c r="B136" s="29">
        <f t="shared" si="4"/>
        <v>815</v>
      </c>
      <c r="C136" s="29">
        <f t="shared" si="5"/>
        <v>163</v>
      </c>
      <c r="D136" s="29">
        <v>5.3</v>
      </c>
    </row>
    <row r="137" spans="1:4">
      <c r="A137" s="28">
        <v>820</v>
      </c>
      <c r="B137" s="29">
        <f t="shared" si="4"/>
        <v>820</v>
      </c>
      <c r="C137" s="29">
        <f t="shared" si="5"/>
        <v>164</v>
      </c>
      <c r="D137" s="29">
        <v>5.3</v>
      </c>
    </row>
    <row r="138" spans="1:4">
      <c r="A138" s="30">
        <v>825</v>
      </c>
      <c r="B138" s="29">
        <f t="shared" si="4"/>
        <v>825</v>
      </c>
      <c r="C138" s="29">
        <f t="shared" si="5"/>
        <v>165</v>
      </c>
      <c r="D138" s="29">
        <v>5.3</v>
      </c>
    </row>
    <row r="139" spans="1:4">
      <c r="A139" s="30">
        <v>830</v>
      </c>
      <c r="B139" s="29">
        <f t="shared" si="4"/>
        <v>830</v>
      </c>
      <c r="C139" s="29">
        <f t="shared" si="5"/>
        <v>166</v>
      </c>
      <c r="D139" s="29">
        <v>5.3</v>
      </c>
    </row>
    <row r="140" spans="1:4">
      <c r="A140" s="30">
        <v>835</v>
      </c>
      <c r="B140" s="29">
        <f t="shared" si="4"/>
        <v>835</v>
      </c>
      <c r="C140" s="29">
        <f t="shared" si="5"/>
        <v>167</v>
      </c>
      <c r="D140" s="29">
        <v>5.3</v>
      </c>
    </row>
    <row r="141" spans="1:4">
      <c r="A141" s="30">
        <v>840</v>
      </c>
      <c r="B141" s="29">
        <f t="shared" si="4"/>
        <v>840</v>
      </c>
      <c r="C141" s="29">
        <f t="shared" si="5"/>
        <v>168</v>
      </c>
      <c r="D141" s="29">
        <v>5.3</v>
      </c>
    </row>
    <row r="142" spans="1:4">
      <c r="A142" s="30">
        <v>845</v>
      </c>
      <c r="B142" s="29">
        <f t="shared" si="4"/>
        <v>845</v>
      </c>
      <c r="C142" s="29">
        <f t="shared" si="5"/>
        <v>169</v>
      </c>
      <c r="D142" s="29">
        <v>5.3</v>
      </c>
    </row>
    <row r="143" spans="1:4">
      <c r="A143" s="30">
        <v>850</v>
      </c>
      <c r="B143" s="29">
        <f t="shared" si="4"/>
        <v>850</v>
      </c>
      <c r="C143" s="29">
        <f t="shared" si="5"/>
        <v>170</v>
      </c>
      <c r="D143" s="29">
        <v>5.3</v>
      </c>
    </row>
    <row r="144" spans="1:4">
      <c r="A144" s="30">
        <v>860</v>
      </c>
      <c r="B144" s="29">
        <f t="shared" si="4"/>
        <v>860</v>
      </c>
      <c r="C144" s="29">
        <f t="shared" si="5"/>
        <v>172</v>
      </c>
      <c r="D144" s="29">
        <v>5.3</v>
      </c>
    </row>
    <row r="145" spans="1:4">
      <c r="A145" s="30">
        <v>865</v>
      </c>
      <c r="B145" s="29">
        <f t="shared" si="4"/>
        <v>865</v>
      </c>
      <c r="C145" s="29">
        <f t="shared" si="5"/>
        <v>173</v>
      </c>
      <c r="D145" s="29">
        <v>5.3</v>
      </c>
    </row>
    <row r="146" spans="1:4">
      <c r="A146" s="30">
        <v>870</v>
      </c>
      <c r="B146" s="29">
        <f t="shared" si="4"/>
        <v>870</v>
      </c>
      <c r="C146" s="29">
        <f t="shared" si="5"/>
        <v>174</v>
      </c>
      <c r="D146" s="29">
        <v>5.3</v>
      </c>
    </row>
    <row r="147" spans="1:4">
      <c r="A147" s="30">
        <v>875</v>
      </c>
      <c r="B147" s="29">
        <f t="shared" si="4"/>
        <v>875</v>
      </c>
      <c r="C147" s="29">
        <f t="shared" si="5"/>
        <v>175</v>
      </c>
      <c r="D147" s="29">
        <v>5.3</v>
      </c>
    </row>
    <row r="148" spans="1:4">
      <c r="A148" s="30">
        <v>880</v>
      </c>
      <c r="B148" s="29">
        <f t="shared" si="4"/>
        <v>880</v>
      </c>
      <c r="C148" s="29">
        <f t="shared" si="5"/>
        <v>176</v>
      </c>
      <c r="D148" s="29">
        <v>5.3</v>
      </c>
    </row>
    <row r="149" spans="1:4">
      <c r="A149" s="30">
        <v>890</v>
      </c>
      <c r="B149" s="29">
        <f t="shared" si="4"/>
        <v>890</v>
      </c>
      <c r="C149" s="29">
        <f t="shared" si="5"/>
        <v>178</v>
      </c>
      <c r="D149" s="29">
        <v>5.3</v>
      </c>
    </row>
    <row r="150" spans="1:4">
      <c r="A150" s="28">
        <v>895</v>
      </c>
      <c r="B150" s="29">
        <f t="shared" si="4"/>
        <v>895</v>
      </c>
      <c r="C150" s="29">
        <f t="shared" si="5"/>
        <v>179</v>
      </c>
      <c r="D150" s="29">
        <v>5.3</v>
      </c>
    </row>
    <row r="151" spans="1:4">
      <c r="A151" s="30">
        <v>900</v>
      </c>
      <c r="B151" s="29">
        <f t="shared" si="4"/>
        <v>900</v>
      </c>
      <c r="C151" s="29">
        <f t="shared" si="5"/>
        <v>180</v>
      </c>
      <c r="D151" s="29">
        <v>5.3</v>
      </c>
    </row>
    <row r="152" spans="1:4">
      <c r="A152" s="28">
        <v>905</v>
      </c>
      <c r="B152" s="29">
        <f t="shared" si="4"/>
        <v>905</v>
      </c>
      <c r="C152" s="29">
        <f t="shared" si="5"/>
        <v>181</v>
      </c>
      <c r="D152" s="29">
        <v>5.3</v>
      </c>
    </row>
    <row r="153" spans="1:4">
      <c r="A153" s="30">
        <v>910</v>
      </c>
      <c r="B153" s="29">
        <f t="shared" si="4"/>
        <v>910</v>
      </c>
      <c r="C153" s="29">
        <f t="shared" si="5"/>
        <v>182</v>
      </c>
      <c r="D153" s="29">
        <v>5.3</v>
      </c>
    </row>
    <row r="154" spans="1:4">
      <c r="A154" s="28">
        <v>915</v>
      </c>
      <c r="B154" s="29">
        <f t="shared" si="4"/>
        <v>915</v>
      </c>
      <c r="C154" s="29">
        <f t="shared" si="5"/>
        <v>183</v>
      </c>
      <c r="D154" s="29">
        <v>5.3</v>
      </c>
    </row>
    <row r="155" spans="1:4">
      <c r="A155" s="30">
        <v>920</v>
      </c>
      <c r="B155" s="29">
        <f t="shared" si="4"/>
        <v>920</v>
      </c>
      <c r="C155" s="29">
        <f t="shared" si="5"/>
        <v>184</v>
      </c>
      <c r="D155" s="29">
        <v>5.3</v>
      </c>
    </row>
    <row r="156" spans="1:4">
      <c r="A156" s="28">
        <v>925</v>
      </c>
      <c r="B156" s="29">
        <f t="shared" si="4"/>
        <v>925</v>
      </c>
      <c r="C156" s="29">
        <f t="shared" si="5"/>
        <v>185</v>
      </c>
      <c r="D156" s="29">
        <v>5.3</v>
      </c>
    </row>
    <row r="157" spans="1:4">
      <c r="A157" s="30">
        <v>930</v>
      </c>
      <c r="B157" s="29">
        <f t="shared" si="4"/>
        <v>930</v>
      </c>
      <c r="C157" s="29">
        <f t="shared" si="5"/>
        <v>186</v>
      </c>
      <c r="D157" s="29">
        <v>5.3</v>
      </c>
    </row>
    <row r="158" spans="1:4">
      <c r="A158" s="28">
        <v>935</v>
      </c>
      <c r="B158" s="29">
        <f t="shared" si="4"/>
        <v>935</v>
      </c>
      <c r="C158" s="29">
        <f t="shared" si="5"/>
        <v>187</v>
      </c>
      <c r="D158" s="29">
        <v>5.3</v>
      </c>
    </row>
    <row r="159" spans="1:4">
      <c r="A159" s="30">
        <v>940</v>
      </c>
      <c r="B159" s="29">
        <f t="shared" si="4"/>
        <v>940</v>
      </c>
      <c r="C159" s="29">
        <f t="shared" si="5"/>
        <v>188</v>
      </c>
      <c r="D159" s="29">
        <v>5.3</v>
      </c>
    </row>
    <row r="160" spans="1:4">
      <c r="A160" s="28">
        <v>945</v>
      </c>
      <c r="B160" s="29">
        <f t="shared" si="4"/>
        <v>945</v>
      </c>
      <c r="C160" s="29">
        <f t="shared" si="5"/>
        <v>189</v>
      </c>
      <c r="D160" s="29">
        <v>5.3</v>
      </c>
    </row>
    <row r="161" spans="1:4">
      <c r="A161" s="30">
        <v>950</v>
      </c>
      <c r="B161" s="29">
        <f t="shared" si="4"/>
        <v>950</v>
      </c>
      <c r="C161" s="29">
        <f t="shared" si="5"/>
        <v>190</v>
      </c>
      <c r="D161" s="29">
        <v>5.3</v>
      </c>
    </row>
    <row r="162" spans="1:4">
      <c r="A162" s="30">
        <v>960</v>
      </c>
      <c r="B162" s="29">
        <f t="shared" si="4"/>
        <v>960</v>
      </c>
      <c r="C162" s="29">
        <f t="shared" si="5"/>
        <v>192</v>
      </c>
      <c r="D162" s="29">
        <v>5.3</v>
      </c>
    </row>
    <row r="163" spans="1:4">
      <c r="A163" s="30">
        <v>965</v>
      </c>
      <c r="B163" s="29">
        <f t="shared" si="4"/>
        <v>965</v>
      </c>
      <c r="C163" s="29">
        <f t="shared" si="5"/>
        <v>193</v>
      </c>
      <c r="D163" s="29">
        <v>5.3</v>
      </c>
    </row>
    <row r="164" spans="1:4">
      <c r="A164" s="28">
        <v>970</v>
      </c>
      <c r="B164" s="29">
        <f t="shared" si="4"/>
        <v>970</v>
      </c>
      <c r="C164" s="29">
        <f t="shared" si="5"/>
        <v>194</v>
      </c>
      <c r="D164" s="29">
        <v>5.3</v>
      </c>
    </row>
    <row r="165" spans="1:4">
      <c r="A165" s="30">
        <v>975</v>
      </c>
      <c r="B165" s="29">
        <f t="shared" si="4"/>
        <v>975</v>
      </c>
      <c r="C165" s="29">
        <f t="shared" si="5"/>
        <v>195</v>
      </c>
      <c r="D165" s="29">
        <v>5.3</v>
      </c>
    </row>
    <row r="166" spans="1:4">
      <c r="A166" s="30">
        <v>980</v>
      </c>
      <c r="B166" s="29">
        <f t="shared" si="4"/>
        <v>980</v>
      </c>
      <c r="C166" s="29">
        <f t="shared" si="5"/>
        <v>196</v>
      </c>
      <c r="D166" s="29">
        <v>5.3</v>
      </c>
    </row>
    <row r="167" spans="1:4">
      <c r="A167" s="30">
        <v>985</v>
      </c>
      <c r="B167" s="29">
        <f t="shared" si="4"/>
        <v>985</v>
      </c>
      <c r="C167" s="29">
        <f t="shared" si="5"/>
        <v>197</v>
      </c>
      <c r="D167" s="29">
        <v>5.3</v>
      </c>
    </row>
    <row r="168" spans="1:4">
      <c r="A168" s="30">
        <v>990</v>
      </c>
      <c r="B168" s="29">
        <f t="shared" si="4"/>
        <v>990</v>
      </c>
      <c r="C168" s="29">
        <f t="shared" si="5"/>
        <v>198</v>
      </c>
      <c r="D168" s="29">
        <v>5.3</v>
      </c>
    </row>
    <row r="169" spans="1:4">
      <c r="A169" s="30">
        <v>1000</v>
      </c>
      <c r="B169" s="29">
        <f t="shared" si="4"/>
        <v>1000</v>
      </c>
      <c r="C169" s="29">
        <f t="shared" si="5"/>
        <v>200</v>
      </c>
      <c r="D169" s="29">
        <v>5.3</v>
      </c>
    </row>
    <row r="170" spans="1:4">
      <c r="A170" s="30">
        <v>1010</v>
      </c>
      <c r="B170" s="29">
        <f t="shared" si="4"/>
        <v>1010</v>
      </c>
      <c r="C170" s="29">
        <f t="shared" si="5"/>
        <v>202</v>
      </c>
      <c r="D170" s="29">
        <v>5.3</v>
      </c>
    </row>
    <row r="171" spans="1:4">
      <c r="A171" s="30">
        <v>1015</v>
      </c>
      <c r="B171" s="29">
        <f t="shared" si="4"/>
        <v>1015</v>
      </c>
      <c r="C171" s="29">
        <f t="shared" si="5"/>
        <v>203</v>
      </c>
      <c r="D171" s="29">
        <v>5.3</v>
      </c>
    </row>
    <row r="172" spans="1:4">
      <c r="A172" s="28">
        <v>1020</v>
      </c>
      <c r="B172" s="29">
        <f t="shared" si="4"/>
        <v>1020</v>
      </c>
      <c r="C172" s="29">
        <f t="shared" si="5"/>
        <v>204</v>
      </c>
      <c r="D172" s="29">
        <v>5.3</v>
      </c>
    </row>
    <row r="173" spans="1:4">
      <c r="A173" s="30">
        <v>1025</v>
      </c>
      <c r="B173" s="29">
        <f t="shared" si="4"/>
        <v>1025</v>
      </c>
      <c r="C173" s="29">
        <f t="shared" si="5"/>
        <v>205</v>
      </c>
      <c r="D173" s="29">
        <v>5.3</v>
      </c>
    </row>
    <row r="174" spans="1:4">
      <c r="A174" s="28">
        <v>1030</v>
      </c>
      <c r="B174" s="29">
        <f t="shared" si="4"/>
        <v>1030</v>
      </c>
      <c r="C174" s="29">
        <f t="shared" si="5"/>
        <v>206</v>
      </c>
      <c r="D174" s="29">
        <v>5.3</v>
      </c>
    </row>
    <row r="175" spans="1:4">
      <c r="A175" s="30">
        <v>1035</v>
      </c>
      <c r="B175" s="29">
        <f t="shared" si="4"/>
        <v>1035</v>
      </c>
      <c r="C175" s="29">
        <f t="shared" si="5"/>
        <v>207</v>
      </c>
      <c r="D175" s="29">
        <v>5.3</v>
      </c>
    </row>
    <row r="176" spans="1:4">
      <c r="A176" s="28">
        <v>1040</v>
      </c>
      <c r="B176" s="29">
        <f t="shared" si="4"/>
        <v>1040</v>
      </c>
      <c r="C176" s="29">
        <f t="shared" si="5"/>
        <v>208</v>
      </c>
      <c r="D176" s="29">
        <v>5.3</v>
      </c>
    </row>
    <row r="177" spans="1:4">
      <c r="A177" s="30">
        <v>1050</v>
      </c>
      <c r="B177" s="29">
        <f t="shared" si="4"/>
        <v>1050</v>
      </c>
      <c r="C177" s="29">
        <f t="shared" si="5"/>
        <v>210</v>
      </c>
      <c r="D177" s="29">
        <v>5.3</v>
      </c>
    </row>
    <row r="178" spans="1:4">
      <c r="A178" s="28">
        <v>1055</v>
      </c>
      <c r="B178" s="29">
        <f t="shared" si="4"/>
        <v>1055</v>
      </c>
      <c r="C178" s="29">
        <f t="shared" si="5"/>
        <v>211</v>
      </c>
      <c r="D178" s="29">
        <v>5.3</v>
      </c>
    </row>
    <row r="179" spans="1:4">
      <c r="A179" s="28">
        <v>1060</v>
      </c>
      <c r="B179" s="29">
        <f t="shared" si="4"/>
        <v>1060</v>
      </c>
      <c r="C179" s="29">
        <f t="shared" si="5"/>
        <v>212</v>
      </c>
      <c r="D179" s="29">
        <v>5.3</v>
      </c>
    </row>
    <row r="180" spans="1:4">
      <c r="A180" s="30">
        <v>1070</v>
      </c>
      <c r="B180" s="29">
        <f t="shared" si="4"/>
        <v>1070</v>
      </c>
      <c r="C180" s="29">
        <f t="shared" si="5"/>
        <v>214</v>
      </c>
      <c r="D180" s="29">
        <v>5.3</v>
      </c>
    </row>
    <row r="181" spans="1:4">
      <c r="A181" s="30">
        <v>1075</v>
      </c>
      <c r="B181" s="29">
        <f t="shared" si="4"/>
        <v>1075</v>
      </c>
      <c r="C181" s="29">
        <f t="shared" si="5"/>
        <v>215</v>
      </c>
      <c r="D181" s="29">
        <v>5.3</v>
      </c>
    </row>
    <row r="182" spans="1:4">
      <c r="A182" s="30">
        <v>1080</v>
      </c>
      <c r="B182" s="29">
        <f t="shared" si="4"/>
        <v>1080</v>
      </c>
      <c r="C182" s="29">
        <f t="shared" si="5"/>
        <v>216</v>
      </c>
      <c r="D182" s="29">
        <v>5.3</v>
      </c>
    </row>
    <row r="183" spans="1:4">
      <c r="A183" s="30">
        <v>1085</v>
      </c>
      <c r="B183" s="29">
        <f t="shared" si="4"/>
        <v>1085</v>
      </c>
      <c r="C183" s="29">
        <f t="shared" si="5"/>
        <v>217</v>
      </c>
      <c r="D183" s="29">
        <v>5.3</v>
      </c>
    </row>
    <row r="184" spans="1:4">
      <c r="A184" s="30">
        <v>1090</v>
      </c>
      <c r="B184" s="29">
        <f t="shared" si="4"/>
        <v>1090</v>
      </c>
      <c r="C184" s="29">
        <f t="shared" si="5"/>
        <v>218</v>
      </c>
      <c r="D184" s="29">
        <v>5.3</v>
      </c>
    </row>
    <row r="185" spans="1:4">
      <c r="A185" s="30">
        <v>1100</v>
      </c>
      <c r="B185" s="29">
        <f t="shared" si="4"/>
        <v>1100</v>
      </c>
      <c r="C185" s="29">
        <f t="shared" si="5"/>
        <v>220</v>
      </c>
      <c r="D185" s="29">
        <v>5.3</v>
      </c>
    </row>
    <row r="186" spans="1:4">
      <c r="A186" s="30">
        <v>1105</v>
      </c>
      <c r="B186" s="29">
        <f t="shared" si="4"/>
        <v>1105</v>
      </c>
      <c r="C186" s="29">
        <f t="shared" si="5"/>
        <v>221</v>
      </c>
      <c r="D186" s="29">
        <v>5.3</v>
      </c>
    </row>
    <row r="187" spans="1:4">
      <c r="A187" s="30">
        <v>1110</v>
      </c>
      <c r="B187" s="29">
        <f t="shared" si="4"/>
        <v>1110</v>
      </c>
      <c r="C187" s="29">
        <f t="shared" si="5"/>
        <v>222</v>
      </c>
      <c r="D187" s="29">
        <v>5.3</v>
      </c>
    </row>
    <row r="188" spans="1:4">
      <c r="A188" s="30">
        <v>1115</v>
      </c>
      <c r="B188" s="29">
        <f t="shared" si="4"/>
        <v>1115</v>
      </c>
      <c r="C188" s="29">
        <f t="shared" si="5"/>
        <v>223</v>
      </c>
      <c r="D188" s="29">
        <v>5.3</v>
      </c>
    </row>
    <row r="189" spans="1:4">
      <c r="A189" s="30">
        <v>1120</v>
      </c>
      <c r="B189" s="29">
        <f t="shared" si="4"/>
        <v>1120</v>
      </c>
      <c r="C189" s="29">
        <f t="shared" si="5"/>
        <v>224</v>
      </c>
      <c r="D189" s="29">
        <v>5.3</v>
      </c>
    </row>
    <row r="190" spans="1:4">
      <c r="A190" s="30">
        <v>1125</v>
      </c>
      <c r="B190" s="29">
        <f t="shared" si="4"/>
        <v>1125</v>
      </c>
      <c r="C190" s="29">
        <f t="shared" si="5"/>
        <v>225</v>
      </c>
      <c r="D190" s="29">
        <v>5.3</v>
      </c>
    </row>
    <row r="191" spans="1:4">
      <c r="A191" s="30">
        <v>1135</v>
      </c>
      <c r="B191" s="29">
        <f t="shared" si="4"/>
        <v>1135</v>
      </c>
      <c r="C191" s="29">
        <f t="shared" si="5"/>
        <v>227</v>
      </c>
      <c r="D191" s="29">
        <v>5.3</v>
      </c>
    </row>
    <row r="192" spans="1:4">
      <c r="A192" s="30">
        <v>1140</v>
      </c>
      <c r="B192" s="29">
        <f t="shared" si="4"/>
        <v>1140</v>
      </c>
      <c r="C192" s="29">
        <f t="shared" si="5"/>
        <v>228</v>
      </c>
      <c r="D192" s="29">
        <v>5.3</v>
      </c>
    </row>
    <row r="193" spans="1:4">
      <c r="A193" s="30">
        <v>1145</v>
      </c>
      <c r="B193" s="29">
        <f t="shared" si="4"/>
        <v>1145</v>
      </c>
      <c r="C193" s="29">
        <f t="shared" si="5"/>
        <v>229</v>
      </c>
      <c r="D193" s="29">
        <v>5.3</v>
      </c>
    </row>
    <row r="194" spans="1:4">
      <c r="A194" s="30">
        <v>1150</v>
      </c>
      <c r="B194" s="29">
        <f t="shared" si="4"/>
        <v>1150</v>
      </c>
      <c r="C194" s="29">
        <f t="shared" si="5"/>
        <v>230</v>
      </c>
      <c r="D194" s="29">
        <v>5.3</v>
      </c>
    </row>
    <row r="195" spans="1:4">
      <c r="A195" s="30">
        <v>1160</v>
      </c>
      <c r="B195" s="29">
        <f t="shared" ref="B195:B258" si="6">A195</f>
        <v>1160</v>
      </c>
      <c r="C195" s="29">
        <f t="shared" ref="C195:C258" si="7">B195/5</f>
        <v>232</v>
      </c>
      <c r="D195" s="29">
        <v>5.3</v>
      </c>
    </row>
    <row r="196" spans="1:4">
      <c r="A196" s="30">
        <v>1165</v>
      </c>
      <c r="B196" s="29">
        <f t="shared" si="6"/>
        <v>1165</v>
      </c>
      <c r="C196" s="29">
        <f t="shared" si="7"/>
        <v>233</v>
      </c>
      <c r="D196" s="29">
        <v>5.3</v>
      </c>
    </row>
    <row r="197" spans="1:4">
      <c r="A197" s="28">
        <v>1175</v>
      </c>
      <c r="B197" s="29">
        <f t="shared" si="6"/>
        <v>1175</v>
      </c>
      <c r="C197" s="29">
        <f t="shared" si="7"/>
        <v>235</v>
      </c>
      <c r="D197" s="29">
        <v>5.3</v>
      </c>
    </row>
    <row r="198" spans="1:4">
      <c r="A198" s="28">
        <v>1180</v>
      </c>
      <c r="B198" s="29">
        <f t="shared" si="6"/>
        <v>1180</v>
      </c>
      <c r="C198" s="29">
        <f t="shared" si="7"/>
        <v>236</v>
      </c>
      <c r="D198" s="29">
        <v>5.3</v>
      </c>
    </row>
    <row r="199" spans="1:4">
      <c r="A199" s="30">
        <v>1195</v>
      </c>
      <c r="B199" s="29">
        <f t="shared" si="6"/>
        <v>1195</v>
      </c>
      <c r="C199" s="29">
        <f t="shared" si="7"/>
        <v>239</v>
      </c>
      <c r="D199" s="29">
        <v>5.3</v>
      </c>
    </row>
    <row r="200" spans="1:4">
      <c r="A200" s="30">
        <v>1200</v>
      </c>
      <c r="B200" s="29">
        <f t="shared" si="6"/>
        <v>1200</v>
      </c>
      <c r="C200" s="29">
        <f t="shared" si="7"/>
        <v>240</v>
      </c>
      <c r="D200" s="29">
        <v>5.3</v>
      </c>
    </row>
    <row r="201" spans="1:4">
      <c r="A201" s="28">
        <v>1210</v>
      </c>
      <c r="B201" s="29">
        <f t="shared" si="6"/>
        <v>1210</v>
      </c>
      <c r="C201" s="29">
        <f t="shared" si="7"/>
        <v>242</v>
      </c>
      <c r="D201" s="29">
        <v>5.3</v>
      </c>
    </row>
    <row r="202" spans="1:4">
      <c r="A202" s="28">
        <v>1215</v>
      </c>
      <c r="B202" s="29">
        <f t="shared" si="6"/>
        <v>1215</v>
      </c>
      <c r="C202" s="29">
        <f t="shared" si="7"/>
        <v>243</v>
      </c>
      <c r="D202" s="29">
        <v>5.3</v>
      </c>
    </row>
    <row r="203" spans="1:4">
      <c r="A203" s="30">
        <v>1225</v>
      </c>
      <c r="B203" s="29">
        <f t="shared" si="6"/>
        <v>1225</v>
      </c>
      <c r="C203" s="29">
        <f t="shared" si="7"/>
        <v>245</v>
      </c>
      <c r="D203" s="29">
        <v>5.3</v>
      </c>
    </row>
    <row r="204" spans="1:4">
      <c r="A204" s="30">
        <v>1230</v>
      </c>
      <c r="B204" s="29">
        <f t="shared" si="6"/>
        <v>1230</v>
      </c>
      <c r="C204" s="29">
        <f t="shared" si="7"/>
        <v>246</v>
      </c>
      <c r="D204" s="29">
        <v>5.3</v>
      </c>
    </row>
    <row r="205" spans="1:4">
      <c r="A205" s="30">
        <v>1240</v>
      </c>
      <c r="B205" s="29">
        <f t="shared" si="6"/>
        <v>1240</v>
      </c>
      <c r="C205" s="29">
        <f t="shared" si="7"/>
        <v>248</v>
      </c>
      <c r="D205" s="29">
        <v>5.3</v>
      </c>
    </row>
    <row r="206" spans="1:4">
      <c r="A206" s="30">
        <v>1250</v>
      </c>
      <c r="B206" s="29">
        <f t="shared" si="6"/>
        <v>1250</v>
      </c>
      <c r="C206" s="29">
        <f t="shared" si="7"/>
        <v>250</v>
      </c>
      <c r="D206" s="29">
        <v>5.3</v>
      </c>
    </row>
    <row r="207" spans="1:4">
      <c r="A207" s="30">
        <v>1260</v>
      </c>
      <c r="B207" s="29">
        <f t="shared" si="6"/>
        <v>1260</v>
      </c>
      <c r="C207" s="29">
        <f t="shared" si="7"/>
        <v>252</v>
      </c>
      <c r="D207" s="29">
        <v>5.3</v>
      </c>
    </row>
    <row r="208" spans="1:4">
      <c r="A208" s="30">
        <v>1270</v>
      </c>
      <c r="B208" s="29">
        <f t="shared" si="6"/>
        <v>1270</v>
      </c>
      <c r="C208" s="29">
        <f t="shared" si="7"/>
        <v>254</v>
      </c>
      <c r="D208" s="29">
        <v>5.3</v>
      </c>
    </row>
    <row r="209" spans="1:4">
      <c r="A209" s="30">
        <v>1295</v>
      </c>
      <c r="B209" s="29">
        <f t="shared" si="6"/>
        <v>1295</v>
      </c>
      <c r="C209" s="29">
        <f t="shared" si="7"/>
        <v>259</v>
      </c>
      <c r="D209" s="29">
        <v>5.3</v>
      </c>
    </row>
    <row r="210" spans="1:4">
      <c r="A210" s="30">
        <v>1300</v>
      </c>
      <c r="B210" s="29">
        <f t="shared" si="6"/>
        <v>1300</v>
      </c>
      <c r="C210" s="29">
        <f t="shared" si="7"/>
        <v>260</v>
      </c>
      <c r="D210" s="29">
        <v>5.3</v>
      </c>
    </row>
    <row r="211" spans="1:4">
      <c r="A211" s="30">
        <v>1305</v>
      </c>
      <c r="B211" s="29">
        <f t="shared" si="6"/>
        <v>1305</v>
      </c>
      <c r="C211" s="29">
        <f t="shared" si="7"/>
        <v>261</v>
      </c>
      <c r="D211" s="29">
        <v>5.3</v>
      </c>
    </row>
    <row r="212" spans="1:4">
      <c r="A212" s="30">
        <v>1310</v>
      </c>
      <c r="B212" s="29">
        <f t="shared" si="6"/>
        <v>1310</v>
      </c>
      <c r="C212" s="29">
        <f t="shared" si="7"/>
        <v>262</v>
      </c>
      <c r="D212" s="29">
        <v>5.3</v>
      </c>
    </row>
    <row r="213" spans="1:4">
      <c r="A213" s="30">
        <v>1320</v>
      </c>
      <c r="B213" s="29">
        <f t="shared" si="6"/>
        <v>1320</v>
      </c>
      <c r="C213" s="29">
        <f t="shared" si="7"/>
        <v>264</v>
      </c>
      <c r="D213" s="29">
        <v>5.3</v>
      </c>
    </row>
    <row r="214" spans="1:4">
      <c r="A214" s="28">
        <v>1330</v>
      </c>
      <c r="B214" s="29">
        <f t="shared" si="6"/>
        <v>1330</v>
      </c>
      <c r="C214" s="29">
        <f t="shared" si="7"/>
        <v>266</v>
      </c>
      <c r="D214" s="29">
        <v>5.3</v>
      </c>
    </row>
    <row r="215" spans="1:4">
      <c r="A215" s="28">
        <v>1335</v>
      </c>
      <c r="B215" s="29">
        <f t="shared" si="6"/>
        <v>1335</v>
      </c>
      <c r="C215" s="29">
        <f t="shared" si="7"/>
        <v>267</v>
      </c>
      <c r="D215" s="29">
        <v>5.3</v>
      </c>
    </row>
    <row r="216" spans="1:4">
      <c r="A216" s="30">
        <v>1350</v>
      </c>
      <c r="B216" s="29">
        <f t="shared" si="6"/>
        <v>1350</v>
      </c>
      <c r="C216" s="29">
        <f t="shared" si="7"/>
        <v>270</v>
      </c>
      <c r="D216" s="29">
        <v>5.3</v>
      </c>
    </row>
    <row r="217" spans="1:4">
      <c r="A217" s="30">
        <v>1360</v>
      </c>
      <c r="B217" s="29">
        <f t="shared" si="6"/>
        <v>1360</v>
      </c>
      <c r="C217" s="29">
        <f t="shared" si="7"/>
        <v>272</v>
      </c>
      <c r="D217" s="29">
        <v>5.3</v>
      </c>
    </row>
    <row r="218" spans="1:4">
      <c r="A218" s="28">
        <v>1370</v>
      </c>
      <c r="B218" s="29">
        <f t="shared" si="6"/>
        <v>1370</v>
      </c>
      <c r="C218" s="29">
        <f t="shared" si="7"/>
        <v>274</v>
      </c>
      <c r="D218" s="29">
        <v>5.3</v>
      </c>
    </row>
    <row r="219" spans="1:4">
      <c r="A219" s="30">
        <v>1380</v>
      </c>
      <c r="B219" s="29">
        <f t="shared" si="6"/>
        <v>1380</v>
      </c>
      <c r="C219" s="29">
        <f t="shared" si="7"/>
        <v>276</v>
      </c>
      <c r="D219" s="29">
        <v>5.3</v>
      </c>
    </row>
    <row r="220" spans="1:4">
      <c r="A220" s="28">
        <v>1390</v>
      </c>
      <c r="B220" s="29">
        <f t="shared" si="6"/>
        <v>1390</v>
      </c>
      <c r="C220" s="29">
        <f t="shared" si="7"/>
        <v>278</v>
      </c>
      <c r="D220" s="29">
        <v>5.3</v>
      </c>
    </row>
    <row r="221" spans="1:4">
      <c r="A221" s="28">
        <v>1400</v>
      </c>
      <c r="B221" s="29">
        <f t="shared" si="6"/>
        <v>1400</v>
      </c>
      <c r="C221" s="29">
        <f t="shared" si="7"/>
        <v>280</v>
      </c>
      <c r="D221" s="29">
        <v>5.3</v>
      </c>
    </row>
    <row r="222" spans="1:4">
      <c r="A222" s="30">
        <v>1420</v>
      </c>
      <c r="B222" s="29">
        <f t="shared" si="6"/>
        <v>1420</v>
      </c>
      <c r="C222" s="29">
        <f t="shared" si="7"/>
        <v>284</v>
      </c>
      <c r="D222" s="29">
        <v>5.3</v>
      </c>
    </row>
    <row r="223" spans="1:4">
      <c r="A223" s="28">
        <v>1450</v>
      </c>
      <c r="B223" s="29">
        <f t="shared" si="6"/>
        <v>1450</v>
      </c>
      <c r="C223" s="29">
        <f t="shared" si="7"/>
        <v>290</v>
      </c>
      <c r="D223" s="29">
        <v>5.3</v>
      </c>
    </row>
    <row r="224" spans="1:4">
      <c r="A224" s="28">
        <v>1460</v>
      </c>
      <c r="B224" s="29">
        <f t="shared" si="6"/>
        <v>1460</v>
      </c>
      <c r="C224" s="29">
        <f t="shared" si="7"/>
        <v>292</v>
      </c>
      <c r="D224" s="29">
        <v>5.3</v>
      </c>
    </row>
    <row r="225" spans="1:4">
      <c r="A225" s="30">
        <v>1475</v>
      </c>
      <c r="B225" s="29">
        <f t="shared" si="6"/>
        <v>1475</v>
      </c>
      <c r="C225" s="29">
        <f t="shared" si="7"/>
        <v>295</v>
      </c>
      <c r="D225" s="29">
        <v>5.3</v>
      </c>
    </row>
    <row r="226" spans="1:4">
      <c r="A226" s="28">
        <v>1490</v>
      </c>
      <c r="B226" s="29">
        <f t="shared" si="6"/>
        <v>1490</v>
      </c>
      <c r="C226" s="29">
        <f t="shared" si="7"/>
        <v>298</v>
      </c>
      <c r="D226" s="29">
        <v>5.3</v>
      </c>
    </row>
    <row r="227" spans="1:4">
      <c r="A227" s="30">
        <v>1500</v>
      </c>
      <c r="B227" s="29">
        <f t="shared" si="6"/>
        <v>1500</v>
      </c>
      <c r="C227" s="29">
        <f t="shared" si="7"/>
        <v>300</v>
      </c>
      <c r="D227" s="29">
        <v>5.3</v>
      </c>
    </row>
    <row r="228" spans="1:4">
      <c r="A228" s="28">
        <v>1505</v>
      </c>
      <c r="B228" s="29">
        <f t="shared" si="6"/>
        <v>1505</v>
      </c>
      <c r="C228" s="29">
        <f t="shared" si="7"/>
        <v>301</v>
      </c>
      <c r="D228" s="29">
        <v>5.3</v>
      </c>
    </row>
    <row r="229" spans="1:4">
      <c r="A229" s="30">
        <v>1510</v>
      </c>
      <c r="B229" s="29">
        <f t="shared" si="6"/>
        <v>1510</v>
      </c>
      <c r="C229" s="29">
        <f t="shared" si="7"/>
        <v>302</v>
      </c>
      <c r="D229" s="29">
        <v>5.3</v>
      </c>
    </row>
    <row r="230" spans="1:4">
      <c r="A230" s="30">
        <v>1520</v>
      </c>
      <c r="B230" s="29">
        <f t="shared" si="6"/>
        <v>1520</v>
      </c>
      <c r="C230" s="29">
        <f t="shared" si="7"/>
        <v>304</v>
      </c>
      <c r="D230" s="29">
        <v>5.3</v>
      </c>
    </row>
    <row r="231" spans="1:4">
      <c r="A231" s="30">
        <v>1525</v>
      </c>
      <c r="B231" s="29">
        <f t="shared" si="6"/>
        <v>1525</v>
      </c>
      <c r="C231" s="29">
        <f t="shared" si="7"/>
        <v>305</v>
      </c>
      <c r="D231" s="29">
        <v>5.3</v>
      </c>
    </row>
    <row r="232" spans="1:4">
      <c r="A232" s="30">
        <v>1530</v>
      </c>
      <c r="B232" s="29">
        <f t="shared" si="6"/>
        <v>1530</v>
      </c>
      <c r="C232" s="29">
        <f t="shared" si="7"/>
        <v>306</v>
      </c>
      <c r="D232" s="29">
        <v>5.3</v>
      </c>
    </row>
    <row r="233" spans="1:4">
      <c r="A233" s="28">
        <v>1540</v>
      </c>
      <c r="B233" s="29">
        <f t="shared" si="6"/>
        <v>1540</v>
      </c>
      <c r="C233" s="29">
        <f t="shared" si="7"/>
        <v>308</v>
      </c>
      <c r="D233" s="29">
        <v>5.3</v>
      </c>
    </row>
    <row r="234" spans="1:4">
      <c r="A234" s="30">
        <v>1550</v>
      </c>
      <c r="B234" s="29">
        <f t="shared" si="6"/>
        <v>1550</v>
      </c>
      <c r="C234" s="29">
        <f t="shared" si="7"/>
        <v>310</v>
      </c>
      <c r="D234" s="29">
        <v>5.3</v>
      </c>
    </row>
    <row r="235" spans="1:4">
      <c r="A235" s="28">
        <v>1565</v>
      </c>
      <c r="B235" s="29">
        <f t="shared" si="6"/>
        <v>1565</v>
      </c>
      <c r="C235" s="29">
        <f t="shared" si="7"/>
        <v>313</v>
      </c>
      <c r="D235" s="29">
        <v>5.3</v>
      </c>
    </row>
    <row r="236" spans="1:4">
      <c r="A236" s="28">
        <v>1570</v>
      </c>
      <c r="B236" s="29">
        <f t="shared" si="6"/>
        <v>1570</v>
      </c>
      <c r="C236" s="29">
        <f t="shared" si="7"/>
        <v>314</v>
      </c>
      <c r="D236" s="29">
        <v>5.3</v>
      </c>
    </row>
    <row r="237" spans="1:4">
      <c r="A237" s="28">
        <v>1575</v>
      </c>
      <c r="B237" s="29">
        <f t="shared" si="6"/>
        <v>1575</v>
      </c>
      <c r="C237" s="29">
        <f t="shared" si="7"/>
        <v>315</v>
      </c>
      <c r="D237" s="29">
        <v>5.3</v>
      </c>
    </row>
    <row r="238" spans="1:4">
      <c r="A238" s="28">
        <v>1585</v>
      </c>
      <c r="B238" s="29">
        <f t="shared" si="6"/>
        <v>1585</v>
      </c>
      <c r="C238" s="29">
        <f t="shared" si="7"/>
        <v>317</v>
      </c>
      <c r="D238" s="29">
        <v>5.3</v>
      </c>
    </row>
    <row r="239" spans="1:4">
      <c r="A239" s="30">
        <v>1595</v>
      </c>
      <c r="B239" s="29">
        <f t="shared" si="6"/>
        <v>1595</v>
      </c>
      <c r="C239" s="29">
        <f t="shared" si="7"/>
        <v>319</v>
      </c>
      <c r="D239" s="29">
        <v>5.3</v>
      </c>
    </row>
    <row r="240" spans="1:4">
      <c r="A240" s="30">
        <v>1600</v>
      </c>
      <c r="B240" s="29">
        <f t="shared" si="6"/>
        <v>1600</v>
      </c>
      <c r="C240" s="29">
        <f t="shared" si="7"/>
        <v>320</v>
      </c>
      <c r="D240" s="29">
        <v>5.3</v>
      </c>
    </row>
    <row r="241" spans="1:4">
      <c r="A241" s="30">
        <v>1605</v>
      </c>
      <c r="B241" s="29">
        <f t="shared" si="6"/>
        <v>1605</v>
      </c>
      <c r="C241" s="29">
        <f t="shared" si="7"/>
        <v>321</v>
      </c>
      <c r="D241" s="29">
        <v>5.3</v>
      </c>
    </row>
    <row r="242" spans="1:4">
      <c r="A242" s="30">
        <v>1610</v>
      </c>
      <c r="B242" s="29">
        <f t="shared" si="6"/>
        <v>1610</v>
      </c>
      <c r="C242" s="29">
        <f t="shared" si="7"/>
        <v>322</v>
      </c>
      <c r="D242" s="29">
        <v>5.3</v>
      </c>
    </row>
    <row r="243" spans="1:4">
      <c r="A243" s="28">
        <v>1615</v>
      </c>
      <c r="B243" s="29">
        <f t="shared" si="6"/>
        <v>1615</v>
      </c>
      <c r="C243" s="29">
        <f t="shared" si="7"/>
        <v>323</v>
      </c>
      <c r="D243" s="29">
        <v>5.3</v>
      </c>
    </row>
    <row r="244" spans="1:4">
      <c r="A244" s="30">
        <v>1650</v>
      </c>
      <c r="B244" s="29">
        <f t="shared" si="6"/>
        <v>1650</v>
      </c>
      <c r="C244" s="29">
        <f t="shared" si="7"/>
        <v>330</v>
      </c>
      <c r="D244" s="29">
        <v>5.3</v>
      </c>
    </row>
    <row r="245" spans="1:4">
      <c r="A245" s="28">
        <v>1675</v>
      </c>
      <c r="B245" s="29">
        <f t="shared" si="6"/>
        <v>1675</v>
      </c>
      <c r="C245" s="29">
        <f t="shared" si="7"/>
        <v>335</v>
      </c>
      <c r="D245" s="29">
        <v>5.3</v>
      </c>
    </row>
    <row r="246" spans="1:4">
      <c r="A246" s="28">
        <v>1680</v>
      </c>
      <c r="B246" s="29">
        <f t="shared" si="6"/>
        <v>1680</v>
      </c>
      <c r="C246" s="29">
        <f t="shared" si="7"/>
        <v>336</v>
      </c>
      <c r="D246" s="29">
        <v>5.3</v>
      </c>
    </row>
    <row r="247" spans="1:4">
      <c r="A247" s="30">
        <v>1685</v>
      </c>
      <c r="B247" s="29">
        <f t="shared" si="6"/>
        <v>1685</v>
      </c>
      <c r="C247" s="29">
        <f t="shared" si="7"/>
        <v>337</v>
      </c>
      <c r="D247" s="29">
        <v>5.3</v>
      </c>
    </row>
    <row r="248" spans="1:4">
      <c r="A248" s="28">
        <v>1690</v>
      </c>
      <c r="B248" s="29">
        <f t="shared" si="6"/>
        <v>1690</v>
      </c>
      <c r="C248" s="29">
        <f t="shared" si="7"/>
        <v>338</v>
      </c>
      <c r="D248" s="29">
        <v>5.3</v>
      </c>
    </row>
    <row r="249" spans="1:4">
      <c r="A249" s="28">
        <v>1695</v>
      </c>
      <c r="B249" s="29">
        <f t="shared" si="6"/>
        <v>1695</v>
      </c>
      <c r="C249" s="29">
        <f t="shared" si="7"/>
        <v>339</v>
      </c>
      <c r="D249" s="29">
        <v>5.3</v>
      </c>
    </row>
    <row r="250" spans="1:4">
      <c r="A250" s="28">
        <v>1700</v>
      </c>
      <c r="B250" s="29">
        <f t="shared" si="6"/>
        <v>1700</v>
      </c>
      <c r="C250" s="29">
        <f t="shared" si="7"/>
        <v>340</v>
      </c>
      <c r="D250" s="29">
        <v>5.3</v>
      </c>
    </row>
    <row r="251" spans="1:4">
      <c r="A251" s="28">
        <v>1715</v>
      </c>
      <c r="B251" s="29">
        <f t="shared" si="6"/>
        <v>1715</v>
      </c>
      <c r="C251" s="29">
        <f t="shared" si="7"/>
        <v>343</v>
      </c>
      <c r="D251" s="29">
        <v>5.3</v>
      </c>
    </row>
    <row r="252" spans="1:4">
      <c r="A252" s="28">
        <v>1720</v>
      </c>
      <c r="B252" s="29">
        <f t="shared" si="6"/>
        <v>1720</v>
      </c>
      <c r="C252" s="29">
        <f t="shared" si="7"/>
        <v>344</v>
      </c>
      <c r="D252" s="29">
        <v>5.3</v>
      </c>
    </row>
    <row r="253" spans="1:4">
      <c r="A253" s="28">
        <v>1765</v>
      </c>
      <c r="B253" s="29">
        <f t="shared" si="6"/>
        <v>1765</v>
      </c>
      <c r="C253" s="29">
        <f t="shared" si="7"/>
        <v>353</v>
      </c>
      <c r="D253" s="29">
        <v>5.3</v>
      </c>
    </row>
    <row r="254" spans="1:4">
      <c r="A254" s="30">
        <v>1800</v>
      </c>
      <c r="B254" s="29">
        <f t="shared" si="6"/>
        <v>1800</v>
      </c>
      <c r="C254" s="29">
        <f t="shared" si="7"/>
        <v>360</v>
      </c>
      <c r="D254" s="29">
        <v>5.3</v>
      </c>
    </row>
    <row r="255" spans="1:4">
      <c r="A255" s="30">
        <v>1900</v>
      </c>
      <c r="B255" s="29">
        <f t="shared" si="6"/>
        <v>1900</v>
      </c>
      <c r="C255" s="29">
        <f t="shared" si="7"/>
        <v>380</v>
      </c>
      <c r="D255" s="29">
        <v>5.3</v>
      </c>
    </row>
    <row r="256" spans="1:4">
      <c r="A256" s="28">
        <v>1945</v>
      </c>
      <c r="B256" s="29">
        <f t="shared" si="6"/>
        <v>1945</v>
      </c>
      <c r="C256" s="29">
        <f t="shared" si="7"/>
        <v>389</v>
      </c>
      <c r="D256" s="29">
        <v>5.3</v>
      </c>
    </row>
    <row r="257" spans="1:4">
      <c r="A257" s="28">
        <v>1960</v>
      </c>
      <c r="B257" s="29">
        <f t="shared" si="6"/>
        <v>1960</v>
      </c>
      <c r="C257" s="29">
        <f t="shared" si="7"/>
        <v>392</v>
      </c>
      <c r="D257" s="29">
        <v>5.3</v>
      </c>
    </row>
    <row r="258" spans="1:4">
      <c r="A258" s="30">
        <v>2000</v>
      </c>
      <c r="B258" s="29">
        <f t="shared" si="6"/>
        <v>2000</v>
      </c>
      <c r="C258" s="29">
        <f t="shared" si="7"/>
        <v>400</v>
      </c>
      <c r="D258" s="29">
        <v>5.3</v>
      </c>
    </row>
    <row r="259" spans="1:4">
      <c r="A259" s="28">
        <v>2005</v>
      </c>
      <c r="B259" s="29">
        <f t="shared" ref="B259:B299" si="8">A259</f>
        <v>2005</v>
      </c>
      <c r="C259" s="29">
        <f t="shared" ref="C259:C299" si="9">B259/5</f>
        <v>401</v>
      </c>
      <c r="D259" s="29">
        <v>5.3</v>
      </c>
    </row>
    <row r="260" spans="1:4">
      <c r="A260" s="28">
        <v>2100</v>
      </c>
      <c r="B260" s="29">
        <f t="shared" si="8"/>
        <v>2100</v>
      </c>
      <c r="C260" s="29">
        <f t="shared" si="9"/>
        <v>420</v>
      </c>
      <c r="D260" s="29">
        <v>5.3</v>
      </c>
    </row>
    <row r="261" spans="1:4">
      <c r="A261" s="28">
        <v>2110</v>
      </c>
      <c r="B261" s="29">
        <f t="shared" si="8"/>
        <v>2110</v>
      </c>
      <c r="C261" s="29">
        <f t="shared" si="9"/>
        <v>422</v>
      </c>
      <c r="D261" s="29">
        <v>5.3</v>
      </c>
    </row>
    <row r="262" spans="1:4">
      <c r="A262" s="28">
        <v>2145</v>
      </c>
      <c r="B262" s="29">
        <f t="shared" si="8"/>
        <v>2145</v>
      </c>
      <c r="C262" s="29">
        <f t="shared" si="9"/>
        <v>429</v>
      </c>
      <c r="D262" s="29">
        <v>5.3</v>
      </c>
    </row>
    <row r="263" spans="1:4">
      <c r="A263" s="28">
        <v>2155</v>
      </c>
      <c r="B263" s="29">
        <f t="shared" si="8"/>
        <v>2155</v>
      </c>
      <c r="C263" s="29">
        <f t="shared" si="9"/>
        <v>431</v>
      </c>
      <c r="D263" s="29">
        <v>5.3</v>
      </c>
    </row>
    <row r="264" spans="1:4">
      <c r="A264" s="28">
        <v>2160</v>
      </c>
      <c r="B264" s="29">
        <f t="shared" si="8"/>
        <v>2160</v>
      </c>
      <c r="C264" s="29">
        <f t="shared" si="9"/>
        <v>432</v>
      </c>
      <c r="D264" s="29">
        <v>5.3</v>
      </c>
    </row>
    <row r="265" spans="1:4">
      <c r="A265" s="28">
        <v>2200</v>
      </c>
      <c r="B265" s="29">
        <f t="shared" si="8"/>
        <v>2200</v>
      </c>
      <c r="C265" s="29">
        <f t="shared" si="9"/>
        <v>440</v>
      </c>
      <c r="D265" s="29">
        <v>5.3</v>
      </c>
    </row>
    <row r="266" spans="1:4">
      <c r="A266" s="28">
        <v>2210</v>
      </c>
      <c r="B266" s="29">
        <f t="shared" si="8"/>
        <v>2210</v>
      </c>
      <c r="C266" s="29">
        <f t="shared" si="9"/>
        <v>442</v>
      </c>
      <c r="D266" s="29">
        <v>5.3</v>
      </c>
    </row>
    <row r="267" spans="1:4">
      <c r="A267" s="28">
        <v>2250</v>
      </c>
      <c r="B267" s="29">
        <f t="shared" si="8"/>
        <v>2250</v>
      </c>
      <c r="C267" s="29">
        <f t="shared" si="9"/>
        <v>450</v>
      </c>
      <c r="D267" s="29">
        <v>5.3</v>
      </c>
    </row>
    <row r="268" spans="1:4">
      <c r="A268" s="28">
        <v>2255</v>
      </c>
      <c r="B268" s="29">
        <f t="shared" si="8"/>
        <v>2255</v>
      </c>
      <c r="C268" s="29">
        <f t="shared" si="9"/>
        <v>451</v>
      </c>
      <c r="D268" s="29">
        <v>5.3</v>
      </c>
    </row>
    <row r="269" spans="1:4">
      <c r="A269" s="28">
        <v>2280</v>
      </c>
      <c r="B269" s="29">
        <f t="shared" si="8"/>
        <v>2280</v>
      </c>
      <c r="C269" s="29">
        <f t="shared" si="9"/>
        <v>456</v>
      </c>
      <c r="D269" s="29">
        <v>5.3</v>
      </c>
    </row>
    <row r="270" spans="1:4">
      <c r="A270" s="28">
        <v>2300</v>
      </c>
      <c r="B270" s="29">
        <f t="shared" si="8"/>
        <v>2300</v>
      </c>
      <c r="C270" s="29">
        <f t="shared" si="9"/>
        <v>460</v>
      </c>
      <c r="D270" s="29">
        <v>5.3</v>
      </c>
    </row>
    <row r="271" spans="1:4">
      <c r="A271" s="30">
        <v>2320</v>
      </c>
      <c r="B271" s="29">
        <f t="shared" si="8"/>
        <v>2320</v>
      </c>
      <c r="C271" s="29">
        <f t="shared" si="9"/>
        <v>464</v>
      </c>
      <c r="D271" s="29">
        <v>5.3</v>
      </c>
    </row>
    <row r="272" spans="1:4">
      <c r="A272" s="30">
        <v>2350</v>
      </c>
      <c r="B272" s="29">
        <f t="shared" si="8"/>
        <v>2350</v>
      </c>
      <c r="C272" s="29">
        <f t="shared" si="9"/>
        <v>470</v>
      </c>
      <c r="D272" s="29">
        <v>5.3</v>
      </c>
    </row>
    <row r="273" spans="1:4">
      <c r="A273" s="30">
        <v>2380</v>
      </c>
      <c r="B273" s="29">
        <f t="shared" si="8"/>
        <v>2380</v>
      </c>
      <c r="C273" s="29">
        <f t="shared" si="9"/>
        <v>476</v>
      </c>
      <c r="D273" s="29">
        <v>5.3</v>
      </c>
    </row>
    <row r="274" spans="1:4">
      <c r="A274" s="28">
        <v>2400</v>
      </c>
      <c r="B274" s="29">
        <f t="shared" si="8"/>
        <v>2400</v>
      </c>
      <c r="C274" s="29">
        <f t="shared" si="9"/>
        <v>480</v>
      </c>
      <c r="D274" s="29">
        <v>5.3</v>
      </c>
    </row>
    <row r="275" spans="1:4">
      <c r="A275" s="30">
        <v>2430</v>
      </c>
      <c r="B275" s="29">
        <f t="shared" si="8"/>
        <v>2430</v>
      </c>
      <c r="C275" s="29">
        <f t="shared" si="9"/>
        <v>486</v>
      </c>
      <c r="D275" s="29">
        <v>5.3</v>
      </c>
    </row>
    <row r="276" spans="1:4">
      <c r="A276" s="30">
        <v>2450</v>
      </c>
      <c r="B276" s="29">
        <f t="shared" si="8"/>
        <v>2450</v>
      </c>
      <c r="C276" s="29">
        <f t="shared" si="9"/>
        <v>490</v>
      </c>
      <c r="D276" s="29">
        <v>5.3</v>
      </c>
    </row>
    <row r="277" spans="1:4">
      <c r="A277" s="28">
        <v>2480</v>
      </c>
      <c r="B277" s="29">
        <f t="shared" si="8"/>
        <v>2480</v>
      </c>
      <c r="C277" s="29">
        <f t="shared" si="9"/>
        <v>496</v>
      </c>
      <c r="D277" s="29">
        <v>5.3</v>
      </c>
    </row>
    <row r="278" spans="1:4">
      <c r="A278" s="28">
        <v>2500</v>
      </c>
      <c r="B278" s="29">
        <f t="shared" si="8"/>
        <v>2500</v>
      </c>
      <c r="C278" s="29">
        <f t="shared" si="9"/>
        <v>500</v>
      </c>
      <c r="D278" s="29">
        <v>5.3</v>
      </c>
    </row>
    <row r="279" spans="1:4">
      <c r="A279" s="28">
        <v>2525</v>
      </c>
      <c r="B279" s="29">
        <f t="shared" si="8"/>
        <v>2525</v>
      </c>
      <c r="C279" s="29">
        <f t="shared" si="9"/>
        <v>505</v>
      </c>
      <c r="D279" s="29">
        <v>5.3</v>
      </c>
    </row>
    <row r="280" spans="1:4">
      <c r="A280" s="28">
        <v>2540</v>
      </c>
      <c r="B280" s="29">
        <f t="shared" si="8"/>
        <v>2540</v>
      </c>
      <c r="C280" s="29">
        <f t="shared" si="9"/>
        <v>508</v>
      </c>
      <c r="D280" s="29">
        <v>5.3</v>
      </c>
    </row>
    <row r="281" spans="1:4">
      <c r="A281" s="28">
        <v>2550</v>
      </c>
      <c r="B281" s="29">
        <f t="shared" si="8"/>
        <v>2550</v>
      </c>
      <c r="C281" s="29">
        <f t="shared" si="9"/>
        <v>510</v>
      </c>
      <c r="D281" s="29">
        <v>5.3</v>
      </c>
    </row>
    <row r="282" spans="1:4">
      <c r="A282" s="28">
        <v>2600</v>
      </c>
      <c r="B282" s="29">
        <f t="shared" si="8"/>
        <v>2600</v>
      </c>
      <c r="C282" s="29">
        <f t="shared" si="9"/>
        <v>520</v>
      </c>
      <c r="D282" s="29">
        <v>5.3</v>
      </c>
    </row>
    <row r="283" spans="1:4">
      <c r="A283" s="28">
        <v>2650</v>
      </c>
      <c r="B283" s="29">
        <f t="shared" si="8"/>
        <v>2650</v>
      </c>
      <c r="C283" s="29">
        <f t="shared" si="9"/>
        <v>530</v>
      </c>
      <c r="D283" s="29">
        <v>5.3</v>
      </c>
    </row>
    <row r="284" spans="1:4">
      <c r="A284" s="28">
        <v>2670</v>
      </c>
      <c r="B284" s="29">
        <f t="shared" si="8"/>
        <v>2670</v>
      </c>
      <c r="C284" s="29">
        <f t="shared" si="9"/>
        <v>534</v>
      </c>
      <c r="D284" s="29">
        <v>5.3</v>
      </c>
    </row>
    <row r="285" spans="1:4">
      <c r="A285" s="28">
        <v>2715</v>
      </c>
      <c r="B285" s="29">
        <f t="shared" si="8"/>
        <v>2715</v>
      </c>
      <c r="C285" s="29">
        <f t="shared" si="9"/>
        <v>543</v>
      </c>
      <c r="D285" s="29">
        <v>5.3</v>
      </c>
    </row>
    <row r="286" spans="1:4">
      <c r="A286" s="28">
        <v>2730</v>
      </c>
      <c r="B286" s="29">
        <f t="shared" si="8"/>
        <v>2730</v>
      </c>
      <c r="C286" s="29">
        <f t="shared" si="9"/>
        <v>546</v>
      </c>
      <c r="D286" s="29">
        <v>5.3</v>
      </c>
    </row>
    <row r="287" spans="1:4">
      <c r="A287" s="30">
        <v>2765</v>
      </c>
      <c r="B287" s="29">
        <f t="shared" si="8"/>
        <v>2765</v>
      </c>
      <c r="C287" s="29">
        <f t="shared" si="9"/>
        <v>553</v>
      </c>
      <c r="D287" s="29">
        <v>5.3</v>
      </c>
    </row>
    <row r="288" spans="1:4">
      <c r="A288" s="28">
        <v>2800</v>
      </c>
      <c r="B288" s="29">
        <f t="shared" si="8"/>
        <v>2800</v>
      </c>
      <c r="C288" s="29">
        <f t="shared" si="9"/>
        <v>560</v>
      </c>
      <c r="D288" s="29">
        <v>5.3</v>
      </c>
    </row>
    <row r="289" spans="1:4">
      <c r="A289" s="28">
        <v>2900</v>
      </c>
      <c r="B289" s="29">
        <f t="shared" si="8"/>
        <v>2900</v>
      </c>
      <c r="C289" s="29">
        <f t="shared" si="9"/>
        <v>580</v>
      </c>
      <c r="D289" s="29">
        <v>5.3</v>
      </c>
    </row>
    <row r="290" spans="1:4">
      <c r="A290" s="30">
        <v>2980</v>
      </c>
      <c r="B290" s="29">
        <f t="shared" si="8"/>
        <v>2980</v>
      </c>
      <c r="C290" s="29">
        <f t="shared" si="9"/>
        <v>596</v>
      </c>
      <c r="D290" s="29">
        <v>5.3</v>
      </c>
    </row>
    <row r="291" spans="1:4">
      <c r="A291" s="28">
        <v>3000</v>
      </c>
      <c r="B291" s="29">
        <f t="shared" si="8"/>
        <v>3000</v>
      </c>
      <c r="C291" s="29">
        <f t="shared" si="9"/>
        <v>600</v>
      </c>
      <c r="D291" s="29">
        <v>5.3</v>
      </c>
    </row>
    <row r="292" spans="1:4">
      <c r="A292" s="28">
        <v>3070</v>
      </c>
      <c r="B292" s="29">
        <f t="shared" si="8"/>
        <v>3070</v>
      </c>
      <c r="C292" s="29">
        <f t="shared" si="9"/>
        <v>614</v>
      </c>
      <c r="D292" s="29">
        <v>5.3</v>
      </c>
    </row>
    <row r="293" spans="1:4">
      <c r="A293" s="28">
        <v>3090</v>
      </c>
      <c r="B293" s="29">
        <f t="shared" si="8"/>
        <v>3090</v>
      </c>
      <c r="C293" s="29">
        <f t="shared" si="9"/>
        <v>618</v>
      </c>
      <c r="D293" s="29">
        <v>5.3</v>
      </c>
    </row>
    <row r="294" spans="1:4">
      <c r="A294" s="28">
        <v>3280</v>
      </c>
      <c r="B294" s="29">
        <f t="shared" si="8"/>
        <v>3280</v>
      </c>
      <c r="C294" s="29">
        <f t="shared" si="9"/>
        <v>656</v>
      </c>
      <c r="D294" s="29">
        <v>5.3</v>
      </c>
    </row>
    <row r="295" spans="1:4">
      <c r="A295" s="28">
        <v>3580</v>
      </c>
      <c r="B295" s="29">
        <f t="shared" si="8"/>
        <v>3580</v>
      </c>
      <c r="C295" s="29">
        <f t="shared" si="9"/>
        <v>716</v>
      </c>
      <c r="D295" s="29">
        <v>5.3</v>
      </c>
    </row>
    <row r="296" spans="1:4">
      <c r="A296" s="28">
        <v>3800</v>
      </c>
      <c r="B296" s="29">
        <f t="shared" si="8"/>
        <v>3800</v>
      </c>
      <c r="C296" s="29">
        <f t="shared" si="9"/>
        <v>760</v>
      </c>
      <c r="D296" s="29">
        <v>5.3</v>
      </c>
    </row>
    <row r="297" spans="1:4">
      <c r="A297" s="28">
        <v>4000</v>
      </c>
      <c r="B297" s="29">
        <f t="shared" si="8"/>
        <v>4000</v>
      </c>
      <c r="C297" s="29">
        <f t="shared" si="9"/>
        <v>800</v>
      </c>
      <c r="D297" s="29">
        <v>5.3</v>
      </c>
    </row>
    <row r="298" spans="1:4">
      <c r="A298" s="28">
        <v>4145</v>
      </c>
      <c r="B298" s="29">
        <f t="shared" si="8"/>
        <v>4145</v>
      </c>
      <c r="C298" s="29">
        <f t="shared" si="9"/>
        <v>829</v>
      </c>
      <c r="D298" s="29">
        <v>5.3</v>
      </c>
    </row>
    <row r="299" spans="1:4">
      <c r="A299" s="28">
        <v>4950</v>
      </c>
      <c r="B299" s="29">
        <f t="shared" si="8"/>
        <v>4950</v>
      </c>
      <c r="C299" s="29">
        <f t="shared" si="9"/>
        <v>990</v>
      </c>
      <c r="D299" s="29">
        <v>5.3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86"/>
  <sheetViews>
    <sheetView workbookViewId="0">
      <selection activeCell="G8" sqref="G8"/>
    </sheetView>
  </sheetViews>
  <sheetFormatPr defaultColWidth="9" defaultRowHeight="13.5"/>
  <cols>
    <col min="1" max="1" width="15.53125" customWidth="1"/>
    <col min="2" max="4" width="15.53125" style="19" customWidth="1"/>
  </cols>
  <sheetData>
    <row r="1" spans="1:4" ht="21">
      <c r="A1" s="188" t="s">
        <v>541</v>
      </c>
      <c r="B1" s="188"/>
      <c r="C1" s="188"/>
      <c r="D1" s="188"/>
    </row>
    <row r="2" spans="1:4" ht="14.25">
      <c r="A2" s="20" t="s">
        <v>324</v>
      </c>
      <c r="B2" s="21" t="s">
        <v>325</v>
      </c>
      <c r="C2" s="20" t="s">
        <v>327</v>
      </c>
      <c r="D2" s="20" t="s">
        <v>328</v>
      </c>
    </row>
    <row r="3" spans="1:4">
      <c r="A3" s="22">
        <v>448</v>
      </c>
      <c r="B3" s="23">
        <f t="shared" ref="B3:B48" si="0">A3</f>
        <v>448</v>
      </c>
      <c r="C3" s="24">
        <f t="shared" ref="C3:C48" si="1">B3/8</f>
        <v>56</v>
      </c>
      <c r="D3" s="25">
        <v>8.5</v>
      </c>
    </row>
    <row r="4" spans="1:4">
      <c r="A4" s="22">
        <v>456</v>
      </c>
      <c r="B4" s="23">
        <f t="shared" si="0"/>
        <v>456</v>
      </c>
      <c r="C4" s="24">
        <f t="shared" si="1"/>
        <v>57</v>
      </c>
      <c r="D4" s="25">
        <v>8.5</v>
      </c>
    </row>
    <row r="5" spans="1:4">
      <c r="A5" s="22">
        <v>464</v>
      </c>
      <c r="B5" s="23">
        <f t="shared" si="0"/>
        <v>464</v>
      </c>
      <c r="C5" s="24">
        <f t="shared" si="1"/>
        <v>58</v>
      </c>
      <c r="D5" s="25">
        <v>8.5</v>
      </c>
    </row>
    <row r="6" spans="1:4">
      <c r="A6" s="22">
        <v>472</v>
      </c>
      <c r="B6" s="23">
        <f t="shared" si="0"/>
        <v>472</v>
      </c>
      <c r="C6" s="24">
        <f t="shared" si="1"/>
        <v>59</v>
      </c>
      <c r="D6" s="25">
        <v>8.5</v>
      </c>
    </row>
    <row r="7" spans="1:4">
      <c r="A7" s="22">
        <v>480</v>
      </c>
      <c r="B7" s="23">
        <f t="shared" si="0"/>
        <v>480</v>
      </c>
      <c r="C7" s="24">
        <f t="shared" si="1"/>
        <v>60</v>
      </c>
      <c r="D7" s="25">
        <v>8.5</v>
      </c>
    </row>
    <row r="8" spans="1:4">
      <c r="A8" s="22">
        <v>488</v>
      </c>
      <c r="B8" s="23">
        <f t="shared" si="0"/>
        <v>488</v>
      </c>
      <c r="C8" s="24">
        <f t="shared" si="1"/>
        <v>61</v>
      </c>
      <c r="D8" s="25">
        <v>8.5</v>
      </c>
    </row>
    <row r="9" spans="1:4">
      <c r="A9" s="22">
        <v>496</v>
      </c>
      <c r="B9" s="23">
        <f t="shared" si="0"/>
        <v>496</v>
      </c>
      <c r="C9" s="24">
        <f t="shared" si="1"/>
        <v>62</v>
      </c>
      <c r="D9" s="25">
        <v>8.5</v>
      </c>
    </row>
    <row r="10" spans="1:4">
      <c r="A10" s="22">
        <v>504</v>
      </c>
      <c r="B10" s="23">
        <f t="shared" si="0"/>
        <v>504</v>
      </c>
      <c r="C10" s="24">
        <f t="shared" si="1"/>
        <v>63</v>
      </c>
      <c r="D10" s="25">
        <v>8.5</v>
      </c>
    </row>
    <row r="11" spans="1:4">
      <c r="A11" s="22">
        <v>512</v>
      </c>
      <c r="B11" s="23">
        <f t="shared" si="0"/>
        <v>512</v>
      </c>
      <c r="C11" s="24">
        <f t="shared" si="1"/>
        <v>64</v>
      </c>
      <c r="D11" s="25">
        <v>8.5</v>
      </c>
    </row>
    <row r="12" spans="1:4">
      <c r="A12" s="22">
        <v>520</v>
      </c>
      <c r="B12" s="23">
        <f t="shared" si="0"/>
        <v>520</v>
      </c>
      <c r="C12" s="24">
        <f t="shared" si="1"/>
        <v>65</v>
      </c>
      <c r="D12" s="25">
        <v>8.5</v>
      </c>
    </row>
    <row r="13" spans="1:4">
      <c r="A13" s="22">
        <v>528</v>
      </c>
      <c r="B13" s="23">
        <f t="shared" si="0"/>
        <v>528</v>
      </c>
      <c r="C13" s="24">
        <f t="shared" si="1"/>
        <v>66</v>
      </c>
      <c r="D13" s="25">
        <v>8.5</v>
      </c>
    </row>
    <row r="14" spans="1:4">
      <c r="A14" s="22">
        <v>536</v>
      </c>
      <c r="B14" s="23">
        <f t="shared" si="0"/>
        <v>536</v>
      </c>
      <c r="C14" s="24">
        <f t="shared" si="1"/>
        <v>67</v>
      </c>
      <c r="D14" s="25">
        <v>8.5</v>
      </c>
    </row>
    <row r="15" spans="1:4">
      <c r="A15" s="22">
        <v>544</v>
      </c>
      <c r="B15" s="23">
        <f t="shared" si="0"/>
        <v>544</v>
      </c>
      <c r="C15" s="24">
        <f t="shared" si="1"/>
        <v>68</v>
      </c>
      <c r="D15" s="25">
        <v>8.5</v>
      </c>
    </row>
    <row r="16" spans="1:4">
      <c r="A16" s="22">
        <v>552</v>
      </c>
      <c r="B16" s="23">
        <f t="shared" si="0"/>
        <v>552</v>
      </c>
      <c r="C16" s="24">
        <f t="shared" si="1"/>
        <v>69</v>
      </c>
      <c r="D16" s="25">
        <v>8.5</v>
      </c>
    </row>
    <row r="17" spans="1:4">
      <c r="A17" s="22">
        <v>560</v>
      </c>
      <c r="B17" s="23">
        <f t="shared" si="0"/>
        <v>560</v>
      </c>
      <c r="C17" s="24">
        <f t="shared" si="1"/>
        <v>70</v>
      </c>
      <c r="D17" s="25">
        <v>8.5</v>
      </c>
    </row>
    <row r="18" spans="1:4">
      <c r="A18" s="22">
        <v>568</v>
      </c>
      <c r="B18" s="23">
        <f t="shared" si="0"/>
        <v>568</v>
      </c>
      <c r="C18" s="24">
        <f t="shared" si="1"/>
        <v>71</v>
      </c>
      <c r="D18" s="25">
        <v>8.5</v>
      </c>
    </row>
    <row r="19" spans="1:4">
      <c r="A19" s="22">
        <v>576</v>
      </c>
      <c r="B19" s="23">
        <f t="shared" si="0"/>
        <v>576</v>
      </c>
      <c r="C19" s="24">
        <f t="shared" si="1"/>
        <v>72</v>
      </c>
      <c r="D19" s="25">
        <v>8.5</v>
      </c>
    </row>
    <row r="20" spans="1:4">
      <c r="A20" s="22">
        <v>584</v>
      </c>
      <c r="B20" s="23">
        <f t="shared" si="0"/>
        <v>584</v>
      </c>
      <c r="C20" s="24">
        <f t="shared" si="1"/>
        <v>73</v>
      </c>
      <c r="D20" s="25">
        <v>8.5</v>
      </c>
    </row>
    <row r="21" spans="1:4">
      <c r="A21" s="22">
        <v>592</v>
      </c>
      <c r="B21" s="23">
        <f t="shared" si="0"/>
        <v>592</v>
      </c>
      <c r="C21" s="24">
        <f t="shared" si="1"/>
        <v>74</v>
      </c>
      <c r="D21" s="25">
        <v>8.5</v>
      </c>
    </row>
    <row r="22" spans="1:4">
      <c r="A22" s="22">
        <v>600</v>
      </c>
      <c r="B22" s="23">
        <f t="shared" si="0"/>
        <v>600</v>
      </c>
      <c r="C22" s="24">
        <f t="shared" si="1"/>
        <v>75</v>
      </c>
      <c r="D22" s="25">
        <v>8.5</v>
      </c>
    </row>
    <row r="23" spans="1:4">
      <c r="A23" s="22">
        <v>608</v>
      </c>
      <c r="B23" s="23">
        <f t="shared" si="0"/>
        <v>608</v>
      </c>
      <c r="C23" s="24">
        <f t="shared" si="1"/>
        <v>76</v>
      </c>
      <c r="D23" s="25">
        <v>8.5</v>
      </c>
    </row>
    <row r="24" spans="1:4">
      <c r="A24" s="22">
        <v>616</v>
      </c>
      <c r="B24" s="23">
        <f t="shared" si="0"/>
        <v>616</v>
      </c>
      <c r="C24" s="24">
        <f t="shared" si="1"/>
        <v>77</v>
      </c>
      <c r="D24" s="25">
        <v>8.5</v>
      </c>
    </row>
    <row r="25" spans="1:4">
      <c r="A25" s="22">
        <v>624</v>
      </c>
      <c r="B25" s="23">
        <f t="shared" si="0"/>
        <v>624</v>
      </c>
      <c r="C25" s="24">
        <f t="shared" si="1"/>
        <v>78</v>
      </c>
      <c r="D25" s="25">
        <v>8.5</v>
      </c>
    </row>
    <row r="26" spans="1:4">
      <c r="A26" s="22">
        <v>632</v>
      </c>
      <c r="B26" s="23">
        <f t="shared" si="0"/>
        <v>632</v>
      </c>
      <c r="C26" s="24">
        <f t="shared" si="1"/>
        <v>79</v>
      </c>
      <c r="D26" s="25">
        <v>8.5</v>
      </c>
    </row>
    <row r="27" spans="1:4">
      <c r="A27" s="22">
        <v>640</v>
      </c>
      <c r="B27" s="23">
        <f t="shared" si="0"/>
        <v>640</v>
      </c>
      <c r="C27" s="24">
        <f t="shared" si="1"/>
        <v>80</v>
      </c>
      <c r="D27" s="25">
        <v>8.5</v>
      </c>
    </row>
    <row r="28" spans="1:4">
      <c r="A28" s="22">
        <v>648</v>
      </c>
      <c r="B28" s="23">
        <f t="shared" si="0"/>
        <v>648</v>
      </c>
      <c r="C28" s="24">
        <f t="shared" si="1"/>
        <v>81</v>
      </c>
      <c r="D28" s="25">
        <v>8.5</v>
      </c>
    </row>
    <row r="29" spans="1:4">
      <c r="A29" s="22">
        <v>656</v>
      </c>
      <c r="B29" s="23">
        <f t="shared" si="0"/>
        <v>656</v>
      </c>
      <c r="C29" s="24">
        <f t="shared" si="1"/>
        <v>82</v>
      </c>
      <c r="D29" s="25">
        <v>8.5</v>
      </c>
    </row>
    <row r="30" spans="1:4">
      <c r="A30" s="22">
        <v>664</v>
      </c>
      <c r="B30" s="23">
        <f t="shared" si="0"/>
        <v>664</v>
      </c>
      <c r="C30" s="24">
        <f t="shared" si="1"/>
        <v>83</v>
      </c>
      <c r="D30" s="25">
        <v>8.5</v>
      </c>
    </row>
    <row r="31" spans="1:4">
      <c r="A31" s="22">
        <v>672</v>
      </c>
      <c r="B31" s="23">
        <f t="shared" si="0"/>
        <v>672</v>
      </c>
      <c r="C31" s="24">
        <f t="shared" si="1"/>
        <v>84</v>
      </c>
      <c r="D31" s="25">
        <v>8.5</v>
      </c>
    </row>
    <row r="32" spans="1:4">
      <c r="A32" s="22">
        <v>680</v>
      </c>
      <c r="B32" s="23">
        <f t="shared" si="0"/>
        <v>680</v>
      </c>
      <c r="C32" s="24">
        <f t="shared" si="1"/>
        <v>85</v>
      </c>
      <c r="D32" s="25">
        <v>8.5</v>
      </c>
    </row>
    <row r="33" spans="1:4">
      <c r="A33" s="22">
        <v>688</v>
      </c>
      <c r="B33" s="23">
        <f t="shared" si="0"/>
        <v>688</v>
      </c>
      <c r="C33" s="24">
        <f t="shared" si="1"/>
        <v>86</v>
      </c>
      <c r="D33" s="25">
        <v>8.5</v>
      </c>
    </row>
    <row r="34" spans="1:4">
      <c r="A34" s="22">
        <v>696</v>
      </c>
      <c r="B34" s="23">
        <f t="shared" si="0"/>
        <v>696</v>
      </c>
      <c r="C34" s="24">
        <f t="shared" si="1"/>
        <v>87</v>
      </c>
      <c r="D34" s="25">
        <v>8.5</v>
      </c>
    </row>
    <row r="35" spans="1:4">
      <c r="A35" s="22">
        <v>704</v>
      </c>
      <c r="B35" s="23">
        <f t="shared" si="0"/>
        <v>704</v>
      </c>
      <c r="C35" s="24">
        <f t="shared" si="1"/>
        <v>88</v>
      </c>
      <c r="D35" s="25">
        <v>8.5</v>
      </c>
    </row>
    <row r="36" spans="1:4">
      <c r="A36" s="22">
        <v>712</v>
      </c>
      <c r="B36" s="23">
        <f t="shared" si="0"/>
        <v>712</v>
      </c>
      <c r="C36" s="24">
        <f t="shared" si="1"/>
        <v>89</v>
      </c>
      <c r="D36" s="25">
        <v>8.5</v>
      </c>
    </row>
    <row r="37" spans="1:4">
      <c r="A37" s="22">
        <v>720</v>
      </c>
      <c r="B37" s="23">
        <f t="shared" si="0"/>
        <v>720</v>
      </c>
      <c r="C37" s="24">
        <f t="shared" si="1"/>
        <v>90</v>
      </c>
      <c r="D37" s="25">
        <v>8.5</v>
      </c>
    </row>
    <row r="38" spans="1:4">
      <c r="A38" s="22">
        <v>728</v>
      </c>
      <c r="B38" s="23">
        <f t="shared" si="0"/>
        <v>728</v>
      </c>
      <c r="C38" s="24">
        <f t="shared" si="1"/>
        <v>91</v>
      </c>
      <c r="D38" s="25">
        <v>8.5</v>
      </c>
    </row>
    <row r="39" spans="1:4">
      <c r="A39" s="22">
        <v>736</v>
      </c>
      <c r="B39" s="23">
        <f t="shared" si="0"/>
        <v>736</v>
      </c>
      <c r="C39" s="24">
        <f t="shared" si="1"/>
        <v>92</v>
      </c>
      <c r="D39" s="25">
        <v>8.5</v>
      </c>
    </row>
    <row r="40" spans="1:4">
      <c r="A40" s="22">
        <v>744</v>
      </c>
      <c r="B40" s="23">
        <f t="shared" si="0"/>
        <v>744</v>
      </c>
      <c r="C40" s="24">
        <f t="shared" si="1"/>
        <v>93</v>
      </c>
      <c r="D40" s="25">
        <v>8.5</v>
      </c>
    </row>
    <row r="41" spans="1:4">
      <c r="A41" s="22">
        <v>752</v>
      </c>
      <c r="B41" s="23">
        <f t="shared" si="0"/>
        <v>752</v>
      </c>
      <c r="C41" s="24">
        <f t="shared" si="1"/>
        <v>94</v>
      </c>
      <c r="D41" s="25">
        <v>8.5</v>
      </c>
    </row>
    <row r="42" spans="1:4">
      <c r="A42" s="22">
        <v>760</v>
      </c>
      <c r="B42" s="23">
        <f t="shared" si="0"/>
        <v>760</v>
      </c>
      <c r="C42" s="24">
        <f t="shared" si="1"/>
        <v>95</v>
      </c>
      <c r="D42" s="25">
        <v>8.5</v>
      </c>
    </row>
    <row r="43" spans="1:4">
      <c r="A43" s="22">
        <v>768</v>
      </c>
      <c r="B43" s="23">
        <f t="shared" si="0"/>
        <v>768</v>
      </c>
      <c r="C43" s="24">
        <f t="shared" si="1"/>
        <v>96</v>
      </c>
      <c r="D43" s="25">
        <v>8.5</v>
      </c>
    </row>
    <row r="44" spans="1:4">
      <c r="A44" s="22">
        <v>776</v>
      </c>
      <c r="B44" s="23">
        <f t="shared" si="0"/>
        <v>776</v>
      </c>
      <c r="C44" s="24">
        <f t="shared" si="1"/>
        <v>97</v>
      </c>
      <c r="D44" s="25">
        <v>8.5</v>
      </c>
    </row>
    <row r="45" spans="1:4">
      <c r="A45" s="22">
        <v>784</v>
      </c>
      <c r="B45" s="23">
        <f t="shared" si="0"/>
        <v>784</v>
      </c>
      <c r="C45" s="24">
        <f t="shared" si="1"/>
        <v>98</v>
      </c>
      <c r="D45" s="25">
        <v>8.5</v>
      </c>
    </row>
    <row r="46" spans="1:4">
      <c r="A46" s="22">
        <v>792</v>
      </c>
      <c r="B46" s="23">
        <f t="shared" si="0"/>
        <v>792</v>
      </c>
      <c r="C46" s="24">
        <f t="shared" si="1"/>
        <v>99</v>
      </c>
      <c r="D46" s="25">
        <v>8.5</v>
      </c>
    </row>
    <row r="47" spans="1:4">
      <c r="A47" s="22">
        <v>800</v>
      </c>
      <c r="B47" s="23">
        <f t="shared" si="0"/>
        <v>800</v>
      </c>
      <c r="C47" s="24">
        <f t="shared" si="1"/>
        <v>100</v>
      </c>
      <c r="D47" s="25">
        <v>8.5</v>
      </c>
    </row>
    <row r="48" spans="1:4">
      <c r="A48" s="22">
        <v>808</v>
      </c>
      <c r="B48" s="23">
        <f t="shared" si="0"/>
        <v>808</v>
      </c>
      <c r="C48" s="24">
        <f t="shared" si="1"/>
        <v>101</v>
      </c>
      <c r="D48" s="25">
        <v>8.5</v>
      </c>
    </row>
    <row r="49" spans="1:4">
      <c r="A49" s="22">
        <v>816</v>
      </c>
      <c r="B49" s="23">
        <f t="shared" ref="B49:B112" si="2">A49</f>
        <v>816</v>
      </c>
      <c r="C49" s="24">
        <f t="shared" ref="C49:C112" si="3">B49/8</f>
        <v>102</v>
      </c>
      <c r="D49" s="25">
        <v>8.5</v>
      </c>
    </row>
    <row r="50" spans="1:4">
      <c r="A50" s="22">
        <v>824</v>
      </c>
      <c r="B50" s="23">
        <f t="shared" si="2"/>
        <v>824</v>
      </c>
      <c r="C50" s="24">
        <f t="shared" si="3"/>
        <v>103</v>
      </c>
      <c r="D50" s="25">
        <v>8.5</v>
      </c>
    </row>
    <row r="51" spans="1:4">
      <c r="A51" s="22">
        <v>832</v>
      </c>
      <c r="B51" s="23">
        <f t="shared" si="2"/>
        <v>832</v>
      </c>
      <c r="C51" s="24">
        <f t="shared" si="3"/>
        <v>104</v>
      </c>
      <c r="D51" s="25">
        <v>8.5</v>
      </c>
    </row>
    <row r="52" spans="1:4">
      <c r="A52" s="22">
        <v>840</v>
      </c>
      <c r="B52" s="23">
        <f t="shared" si="2"/>
        <v>840</v>
      </c>
      <c r="C52" s="24">
        <f t="shared" si="3"/>
        <v>105</v>
      </c>
      <c r="D52" s="25">
        <v>8.5</v>
      </c>
    </row>
    <row r="53" spans="1:4">
      <c r="A53" s="22">
        <v>848</v>
      </c>
      <c r="B53" s="23">
        <f t="shared" si="2"/>
        <v>848</v>
      </c>
      <c r="C53" s="24">
        <f t="shared" si="3"/>
        <v>106</v>
      </c>
      <c r="D53" s="25">
        <v>8.5</v>
      </c>
    </row>
    <row r="54" spans="1:4">
      <c r="A54" s="22">
        <v>856</v>
      </c>
      <c r="B54" s="23">
        <f t="shared" si="2"/>
        <v>856</v>
      </c>
      <c r="C54" s="24">
        <f t="shared" si="3"/>
        <v>107</v>
      </c>
      <c r="D54" s="25">
        <v>8.5</v>
      </c>
    </row>
    <row r="55" spans="1:4">
      <c r="A55" s="22">
        <v>864</v>
      </c>
      <c r="B55" s="23">
        <f t="shared" si="2"/>
        <v>864</v>
      </c>
      <c r="C55" s="24">
        <f t="shared" si="3"/>
        <v>108</v>
      </c>
      <c r="D55" s="25">
        <v>8.5</v>
      </c>
    </row>
    <row r="56" spans="1:4">
      <c r="A56" s="22">
        <v>872</v>
      </c>
      <c r="B56" s="23">
        <f t="shared" si="2"/>
        <v>872</v>
      </c>
      <c r="C56" s="24">
        <f t="shared" si="3"/>
        <v>109</v>
      </c>
      <c r="D56" s="25">
        <v>8.5</v>
      </c>
    </row>
    <row r="57" spans="1:4">
      <c r="A57" s="22">
        <v>880</v>
      </c>
      <c r="B57" s="23">
        <f t="shared" si="2"/>
        <v>880</v>
      </c>
      <c r="C57" s="24">
        <f t="shared" si="3"/>
        <v>110</v>
      </c>
      <c r="D57" s="25">
        <v>8.5</v>
      </c>
    </row>
    <row r="58" spans="1:4">
      <c r="A58" s="22">
        <v>888</v>
      </c>
      <c r="B58" s="23">
        <f t="shared" si="2"/>
        <v>888</v>
      </c>
      <c r="C58" s="24">
        <f t="shared" si="3"/>
        <v>111</v>
      </c>
      <c r="D58" s="25">
        <v>8.5</v>
      </c>
    </row>
    <row r="59" spans="1:4">
      <c r="A59" s="22">
        <v>896</v>
      </c>
      <c r="B59" s="23">
        <f t="shared" si="2"/>
        <v>896</v>
      </c>
      <c r="C59" s="24">
        <f t="shared" si="3"/>
        <v>112</v>
      </c>
      <c r="D59" s="25">
        <v>8.5</v>
      </c>
    </row>
    <row r="60" spans="1:4">
      <c r="A60" s="22">
        <v>904</v>
      </c>
      <c r="B60" s="23">
        <f t="shared" si="2"/>
        <v>904</v>
      </c>
      <c r="C60" s="24">
        <f t="shared" si="3"/>
        <v>113</v>
      </c>
      <c r="D60" s="25">
        <v>8.5</v>
      </c>
    </row>
    <row r="61" spans="1:4">
      <c r="A61" s="22">
        <v>912</v>
      </c>
      <c r="B61" s="23">
        <f t="shared" si="2"/>
        <v>912</v>
      </c>
      <c r="C61" s="24">
        <f t="shared" si="3"/>
        <v>114</v>
      </c>
      <c r="D61" s="25">
        <v>8.5</v>
      </c>
    </row>
    <row r="62" spans="1:4">
      <c r="A62" s="22">
        <v>920</v>
      </c>
      <c r="B62" s="23">
        <f t="shared" si="2"/>
        <v>920</v>
      </c>
      <c r="C62" s="24">
        <f t="shared" si="3"/>
        <v>115</v>
      </c>
      <c r="D62" s="25">
        <v>8.5</v>
      </c>
    </row>
    <row r="63" spans="1:4">
      <c r="A63" s="22">
        <v>928</v>
      </c>
      <c r="B63" s="23">
        <f t="shared" si="2"/>
        <v>928</v>
      </c>
      <c r="C63" s="24">
        <f t="shared" si="3"/>
        <v>116</v>
      </c>
      <c r="D63" s="25">
        <v>8.5</v>
      </c>
    </row>
    <row r="64" spans="1:4">
      <c r="A64" s="22">
        <v>936</v>
      </c>
      <c r="B64" s="23">
        <f t="shared" si="2"/>
        <v>936</v>
      </c>
      <c r="C64" s="24">
        <f t="shared" si="3"/>
        <v>117</v>
      </c>
      <c r="D64" s="25">
        <v>8.5</v>
      </c>
    </row>
    <row r="65" spans="1:4">
      <c r="A65" s="22">
        <v>944</v>
      </c>
      <c r="B65" s="23">
        <f t="shared" si="2"/>
        <v>944</v>
      </c>
      <c r="C65" s="24">
        <f t="shared" si="3"/>
        <v>118</v>
      </c>
      <c r="D65" s="25">
        <v>8.5</v>
      </c>
    </row>
    <row r="66" spans="1:4">
      <c r="A66" s="22">
        <v>952</v>
      </c>
      <c r="B66" s="23">
        <f t="shared" si="2"/>
        <v>952</v>
      </c>
      <c r="C66" s="24">
        <f t="shared" si="3"/>
        <v>119</v>
      </c>
      <c r="D66" s="25">
        <v>8.5</v>
      </c>
    </row>
    <row r="67" spans="1:4">
      <c r="A67" s="22">
        <v>960</v>
      </c>
      <c r="B67" s="23">
        <f t="shared" si="2"/>
        <v>960</v>
      </c>
      <c r="C67" s="24">
        <f t="shared" si="3"/>
        <v>120</v>
      </c>
      <c r="D67" s="25">
        <v>8.5</v>
      </c>
    </row>
    <row r="68" spans="1:4">
      <c r="A68" s="22">
        <v>968</v>
      </c>
      <c r="B68" s="23">
        <f t="shared" si="2"/>
        <v>968</v>
      </c>
      <c r="C68" s="24">
        <f t="shared" si="3"/>
        <v>121</v>
      </c>
      <c r="D68" s="25">
        <v>8.5</v>
      </c>
    </row>
    <row r="69" spans="1:4">
      <c r="A69" s="22">
        <v>976</v>
      </c>
      <c r="B69" s="23">
        <f t="shared" si="2"/>
        <v>976</v>
      </c>
      <c r="C69" s="24">
        <f t="shared" si="3"/>
        <v>122</v>
      </c>
      <c r="D69" s="25">
        <v>8.5</v>
      </c>
    </row>
    <row r="70" spans="1:4">
      <c r="A70" s="22">
        <v>984</v>
      </c>
      <c r="B70" s="23">
        <f t="shared" si="2"/>
        <v>984</v>
      </c>
      <c r="C70" s="24">
        <f t="shared" si="3"/>
        <v>123</v>
      </c>
      <c r="D70" s="25">
        <v>8.5</v>
      </c>
    </row>
    <row r="71" spans="1:4">
      <c r="A71" s="22">
        <v>992</v>
      </c>
      <c r="B71" s="23">
        <f t="shared" si="2"/>
        <v>992</v>
      </c>
      <c r="C71" s="24">
        <f t="shared" si="3"/>
        <v>124</v>
      </c>
      <c r="D71" s="25">
        <v>8.5</v>
      </c>
    </row>
    <row r="72" spans="1:4">
      <c r="A72" s="22">
        <v>1000</v>
      </c>
      <c r="B72" s="23">
        <f t="shared" si="2"/>
        <v>1000</v>
      </c>
      <c r="C72" s="24">
        <f t="shared" si="3"/>
        <v>125</v>
      </c>
      <c r="D72" s="25">
        <v>8.5</v>
      </c>
    </row>
    <row r="73" spans="1:4">
      <c r="A73" s="22">
        <v>1008</v>
      </c>
      <c r="B73" s="23">
        <f t="shared" si="2"/>
        <v>1008</v>
      </c>
      <c r="C73" s="24">
        <f t="shared" si="3"/>
        <v>126</v>
      </c>
      <c r="D73" s="25">
        <v>8.5</v>
      </c>
    </row>
    <row r="74" spans="1:4">
      <c r="A74" s="22">
        <v>1016</v>
      </c>
      <c r="B74" s="23">
        <f t="shared" si="2"/>
        <v>1016</v>
      </c>
      <c r="C74" s="24">
        <f t="shared" si="3"/>
        <v>127</v>
      </c>
      <c r="D74" s="25">
        <v>8.5</v>
      </c>
    </row>
    <row r="75" spans="1:4">
      <c r="A75" s="22">
        <v>1024</v>
      </c>
      <c r="B75" s="23">
        <f t="shared" si="2"/>
        <v>1024</v>
      </c>
      <c r="C75" s="24">
        <f t="shared" si="3"/>
        <v>128</v>
      </c>
      <c r="D75" s="25">
        <v>8.5</v>
      </c>
    </row>
    <row r="76" spans="1:4">
      <c r="A76" s="22">
        <v>1032</v>
      </c>
      <c r="B76" s="23">
        <f t="shared" si="2"/>
        <v>1032</v>
      </c>
      <c r="C76" s="24">
        <f t="shared" si="3"/>
        <v>129</v>
      </c>
      <c r="D76" s="25">
        <v>8.5</v>
      </c>
    </row>
    <row r="77" spans="1:4">
      <c r="A77" s="22">
        <v>1040</v>
      </c>
      <c r="B77" s="23">
        <f t="shared" si="2"/>
        <v>1040</v>
      </c>
      <c r="C77" s="24">
        <f t="shared" si="3"/>
        <v>130</v>
      </c>
      <c r="D77" s="25">
        <v>8.5</v>
      </c>
    </row>
    <row r="78" spans="1:4">
      <c r="A78" s="22">
        <v>1048</v>
      </c>
      <c r="B78" s="23">
        <f t="shared" si="2"/>
        <v>1048</v>
      </c>
      <c r="C78" s="24">
        <f t="shared" si="3"/>
        <v>131</v>
      </c>
      <c r="D78" s="25">
        <v>8.5</v>
      </c>
    </row>
    <row r="79" spans="1:4">
      <c r="A79" s="22">
        <v>1056</v>
      </c>
      <c r="B79" s="23">
        <f t="shared" si="2"/>
        <v>1056</v>
      </c>
      <c r="C79" s="24">
        <f t="shared" si="3"/>
        <v>132</v>
      </c>
      <c r="D79" s="25">
        <v>8.5</v>
      </c>
    </row>
    <row r="80" spans="1:4">
      <c r="A80" s="22">
        <v>1064</v>
      </c>
      <c r="B80" s="23">
        <f t="shared" si="2"/>
        <v>1064</v>
      </c>
      <c r="C80" s="24">
        <f t="shared" si="3"/>
        <v>133</v>
      </c>
      <c r="D80" s="25">
        <v>8.5</v>
      </c>
    </row>
    <row r="81" spans="1:4">
      <c r="A81" s="22">
        <v>1072</v>
      </c>
      <c r="B81" s="23">
        <f t="shared" si="2"/>
        <v>1072</v>
      </c>
      <c r="C81" s="24">
        <f t="shared" si="3"/>
        <v>134</v>
      </c>
      <c r="D81" s="25">
        <v>8.5</v>
      </c>
    </row>
    <row r="82" spans="1:4">
      <c r="A82" s="22">
        <v>1080</v>
      </c>
      <c r="B82" s="23">
        <f t="shared" si="2"/>
        <v>1080</v>
      </c>
      <c r="C82" s="24">
        <f t="shared" si="3"/>
        <v>135</v>
      </c>
      <c r="D82" s="25">
        <v>8.5</v>
      </c>
    </row>
    <row r="83" spans="1:4">
      <c r="A83" s="22">
        <v>1088</v>
      </c>
      <c r="B83" s="23">
        <f t="shared" si="2"/>
        <v>1088</v>
      </c>
      <c r="C83" s="24">
        <f t="shared" si="3"/>
        <v>136</v>
      </c>
      <c r="D83" s="25">
        <v>8.5</v>
      </c>
    </row>
    <row r="84" spans="1:4">
      <c r="A84" s="22">
        <v>1096</v>
      </c>
      <c r="B84" s="23">
        <f t="shared" si="2"/>
        <v>1096</v>
      </c>
      <c r="C84" s="24">
        <f t="shared" si="3"/>
        <v>137</v>
      </c>
      <c r="D84" s="25">
        <v>8.5</v>
      </c>
    </row>
    <row r="85" spans="1:4">
      <c r="A85" s="22">
        <v>1104</v>
      </c>
      <c r="B85" s="23">
        <f t="shared" si="2"/>
        <v>1104</v>
      </c>
      <c r="C85" s="24">
        <f t="shared" si="3"/>
        <v>138</v>
      </c>
      <c r="D85" s="25">
        <v>8.5</v>
      </c>
    </row>
    <row r="86" spans="1:4">
      <c r="A86" s="22">
        <v>1112</v>
      </c>
      <c r="B86" s="23">
        <f t="shared" si="2"/>
        <v>1112</v>
      </c>
      <c r="C86" s="24">
        <f t="shared" si="3"/>
        <v>139</v>
      </c>
      <c r="D86" s="25">
        <v>8.5</v>
      </c>
    </row>
    <row r="87" spans="1:4">
      <c r="A87" s="22">
        <v>1120</v>
      </c>
      <c r="B87" s="23">
        <f t="shared" si="2"/>
        <v>1120</v>
      </c>
      <c r="C87" s="24">
        <f t="shared" si="3"/>
        <v>140</v>
      </c>
      <c r="D87" s="25">
        <v>8.5</v>
      </c>
    </row>
    <row r="88" spans="1:4">
      <c r="A88" s="22">
        <v>1128</v>
      </c>
      <c r="B88" s="23">
        <f t="shared" si="2"/>
        <v>1128</v>
      </c>
      <c r="C88" s="24">
        <f t="shared" si="3"/>
        <v>141</v>
      </c>
      <c r="D88" s="25">
        <v>8.5</v>
      </c>
    </row>
    <row r="89" spans="1:4">
      <c r="A89" s="22">
        <v>1136</v>
      </c>
      <c r="B89" s="23">
        <f t="shared" si="2"/>
        <v>1136</v>
      </c>
      <c r="C89" s="24">
        <f t="shared" si="3"/>
        <v>142</v>
      </c>
      <c r="D89" s="25">
        <v>8.5</v>
      </c>
    </row>
    <row r="90" spans="1:4">
      <c r="A90" s="22">
        <v>1144</v>
      </c>
      <c r="B90" s="23">
        <f t="shared" si="2"/>
        <v>1144</v>
      </c>
      <c r="C90" s="24">
        <f t="shared" si="3"/>
        <v>143</v>
      </c>
      <c r="D90" s="25">
        <v>8.5</v>
      </c>
    </row>
    <row r="91" spans="1:4">
      <c r="A91" s="22">
        <v>1152</v>
      </c>
      <c r="B91" s="23">
        <f t="shared" si="2"/>
        <v>1152</v>
      </c>
      <c r="C91" s="24">
        <f t="shared" si="3"/>
        <v>144</v>
      </c>
      <c r="D91" s="25">
        <v>8.5</v>
      </c>
    </row>
    <row r="92" spans="1:4">
      <c r="A92" s="22">
        <v>1160</v>
      </c>
      <c r="B92" s="23">
        <f t="shared" si="2"/>
        <v>1160</v>
      </c>
      <c r="C92" s="24">
        <f t="shared" si="3"/>
        <v>145</v>
      </c>
      <c r="D92" s="25">
        <v>8.5</v>
      </c>
    </row>
    <row r="93" spans="1:4">
      <c r="A93" s="22">
        <v>1168</v>
      </c>
      <c r="B93" s="23">
        <f t="shared" si="2"/>
        <v>1168</v>
      </c>
      <c r="C93" s="24">
        <f t="shared" si="3"/>
        <v>146</v>
      </c>
      <c r="D93" s="25">
        <v>8.5</v>
      </c>
    </row>
    <row r="94" spans="1:4">
      <c r="A94" s="22">
        <v>1176</v>
      </c>
      <c r="B94" s="23">
        <f t="shared" si="2"/>
        <v>1176</v>
      </c>
      <c r="C94" s="24">
        <f t="shared" si="3"/>
        <v>147</v>
      </c>
      <c r="D94" s="25">
        <v>8.5</v>
      </c>
    </row>
    <row r="95" spans="1:4">
      <c r="A95" s="22">
        <v>1184</v>
      </c>
      <c r="B95" s="23">
        <f t="shared" si="2"/>
        <v>1184</v>
      </c>
      <c r="C95" s="24">
        <f t="shared" si="3"/>
        <v>148</v>
      </c>
      <c r="D95" s="25">
        <v>8.5</v>
      </c>
    </row>
    <row r="96" spans="1:4">
      <c r="A96" s="22">
        <v>1192</v>
      </c>
      <c r="B96" s="23">
        <f t="shared" si="2"/>
        <v>1192</v>
      </c>
      <c r="C96" s="24">
        <f t="shared" si="3"/>
        <v>149</v>
      </c>
      <c r="D96" s="25">
        <v>8.5</v>
      </c>
    </row>
    <row r="97" spans="1:4">
      <c r="A97" s="22">
        <v>1200</v>
      </c>
      <c r="B97" s="23">
        <f t="shared" si="2"/>
        <v>1200</v>
      </c>
      <c r="C97" s="24">
        <f t="shared" si="3"/>
        <v>150</v>
      </c>
      <c r="D97" s="25">
        <v>8.5</v>
      </c>
    </row>
    <row r="98" spans="1:4">
      <c r="A98" s="22">
        <v>1208</v>
      </c>
      <c r="B98" s="23">
        <f t="shared" si="2"/>
        <v>1208</v>
      </c>
      <c r="C98" s="24">
        <f t="shared" si="3"/>
        <v>151</v>
      </c>
      <c r="D98" s="25">
        <v>8.5</v>
      </c>
    </row>
    <row r="99" spans="1:4">
      <c r="A99" s="22">
        <v>1216</v>
      </c>
      <c r="B99" s="23">
        <f t="shared" si="2"/>
        <v>1216</v>
      </c>
      <c r="C99" s="24">
        <f t="shared" si="3"/>
        <v>152</v>
      </c>
      <c r="D99" s="25">
        <v>8.5</v>
      </c>
    </row>
    <row r="100" spans="1:4">
      <c r="A100" s="22">
        <v>1224</v>
      </c>
      <c r="B100" s="23">
        <f t="shared" si="2"/>
        <v>1224</v>
      </c>
      <c r="C100" s="24">
        <f t="shared" si="3"/>
        <v>153</v>
      </c>
      <c r="D100" s="25">
        <v>8.5</v>
      </c>
    </row>
    <row r="101" spans="1:4">
      <c r="A101" s="22">
        <v>1232</v>
      </c>
      <c r="B101" s="23">
        <f t="shared" si="2"/>
        <v>1232</v>
      </c>
      <c r="C101" s="24">
        <f t="shared" si="3"/>
        <v>154</v>
      </c>
      <c r="D101" s="25">
        <v>8.5</v>
      </c>
    </row>
    <row r="102" spans="1:4">
      <c r="A102" s="22">
        <v>1240</v>
      </c>
      <c r="B102" s="23">
        <f t="shared" si="2"/>
        <v>1240</v>
      </c>
      <c r="C102" s="24">
        <f t="shared" si="3"/>
        <v>155</v>
      </c>
      <c r="D102" s="25">
        <v>8.5</v>
      </c>
    </row>
    <row r="103" spans="1:4">
      <c r="A103" s="22">
        <v>1248</v>
      </c>
      <c r="B103" s="23">
        <f t="shared" si="2"/>
        <v>1248</v>
      </c>
      <c r="C103" s="24">
        <f t="shared" si="3"/>
        <v>156</v>
      </c>
      <c r="D103" s="25">
        <v>8.5</v>
      </c>
    </row>
    <row r="104" spans="1:4">
      <c r="A104" s="22">
        <v>1256</v>
      </c>
      <c r="B104" s="23">
        <f t="shared" si="2"/>
        <v>1256</v>
      </c>
      <c r="C104" s="24">
        <f t="shared" si="3"/>
        <v>157</v>
      </c>
      <c r="D104" s="25">
        <v>8.5</v>
      </c>
    </row>
    <row r="105" spans="1:4">
      <c r="A105" s="22">
        <v>1264</v>
      </c>
      <c r="B105" s="23">
        <f t="shared" si="2"/>
        <v>1264</v>
      </c>
      <c r="C105" s="24">
        <f t="shared" si="3"/>
        <v>158</v>
      </c>
      <c r="D105" s="25">
        <v>8.5</v>
      </c>
    </row>
    <row r="106" spans="1:4">
      <c r="A106" s="22">
        <v>1272</v>
      </c>
      <c r="B106" s="23">
        <f t="shared" si="2"/>
        <v>1272</v>
      </c>
      <c r="C106" s="24">
        <f t="shared" si="3"/>
        <v>159</v>
      </c>
      <c r="D106" s="25">
        <v>8.5</v>
      </c>
    </row>
    <row r="107" spans="1:4">
      <c r="A107" s="22">
        <v>1280</v>
      </c>
      <c r="B107" s="23">
        <f t="shared" si="2"/>
        <v>1280</v>
      </c>
      <c r="C107" s="24">
        <f t="shared" si="3"/>
        <v>160</v>
      </c>
      <c r="D107" s="25">
        <v>8.5</v>
      </c>
    </row>
    <row r="108" spans="1:4">
      <c r="A108" s="22">
        <v>1288</v>
      </c>
      <c r="B108" s="23">
        <f t="shared" si="2"/>
        <v>1288</v>
      </c>
      <c r="C108" s="24">
        <f t="shared" si="3"/>
        <v>161</v>
      </c>
      <c r="D108" s="25">
        <v>8.5</v>
      </c>
    </row>
    <row r="109" spans="1:4">
      <c r="A109" s="22">
        <v>1296</v>
      </c>
      <c r="B109" s="23">
        <f t="shared" si="2"/>
        <v>1296</v>
      </c>
      <c r="C109" s="24">
        <f t="shared" si="3"/>
        <v>162</v>
      </c>
      <c r="D109" s="25">
        <v>8.5</v>
      </c>
    </row>
    <row r="110" spans="1:4">
      <c r="A110" s="22">
        <v>1304</v>
      </c>
      <c r="B110" s="23">
        <f t="shared" si="2"/>
        <v>1304</v>
      </c>
      <c r="C110" s="24">
        <f t="shared" si="3"/>
        <v>163</v>
      </c>
      <c r="D110" s="25">
        <v>8.5</v>
      </c>
    </row>
    <row r="111" spans="1:4">
      <c r="A111" s="22">
        <v>1312</v>
      </c>
      <c r="B111" s="23">
        <f t="shared" si="2"/>
        <v>1312</v>
      </c>
      <c r="C111" s="24">
        <f t="shared" si="3"/>
        <v>164</v>
      </c>
      <c r="D111" s="25">
        <v>8.5</v>
      </c>
    </row>
    <row r="112" spans="1:4">
      <c r="A112" s="22">
        <v>1320</v>
      </c>
      <c r="B112" s="23">
        <f t="shared" si="2"/>
        <v>1320</v>
      </c>
      <c r="C112" s="24">
        <f t="shared" si="3"/>
        <v>165</v>
      </c>
      <c r="D112" s="25">
        <v>8.5</v>
      </c>
    </row>
    <row r="113" spans="1:4">
      <c r="A113" s="22">
        <v>1328</v>
      </c>
      <c r="B113" s="23">
        <f t="shared" ref="B113:B176" si="4">A113</f>
        <v>1328</v>
      </c>
      <c r="C113" s="24">
        <f t="shared" ref="C113:C176" si="5">B113/8</f>
        <v>166</v>
      </c>
      <c r="D113" s="25">
        <v>8.5</v>
      </c>
    </row>
    <row r="114" spans="1:4">
      <c r="A114" s="22">
        <v>1336</v>
      </c>
      <c r="B114" s="23">
        <f t="shared" si="4"/>
        <v>1336</v>
      </c>
      <c r="C114" s="24">
        <f t="shared" si="5"/>
        <v>167</v>
      </c>
      <c r="D114" s="25">
        <v>8.5</v>
      </c>
    </row>
    <row r="115" spans="1:4">
      <c r="A115" s="22">
        <v>1344</v>
      </c>
      <c r="B115" s="23">
        <f t="shared" si="4"/>
        <v>1344</v>
      </c>
      <c r="C115" s="24">
        <f t="shared" si="5"/>
        <v>168</v>
      </c>
      <c r="D115" s="25">
        <v>8.5</v>
      </c>
    </row>
    <row r="116" spans="1:4">
      <c r="A116" s="22">
        <v>1352</v>
      </c>
      <c r="B116" s="23">
        <f t="shared" si="4"/>
        <v>1352</v>
      </c>
      <c r="C116" s="24">
        <f t="shared" si="5"/>
        <v>169</v>
      </c>
      <c r="D116" s="25">
        <v>8.5</v>
      </c>
    </row>
    <row r="117" spans="1:4">
      <c r="A117" s="22">
        <v>1360</v>
      </c>
      <c r="B117" s="23">
        <f t="shared" si="4"/>
        <v>1360</v>
      </c>
      <c r="C117" s="24">
        <f t="shared" si="5"/>
        <v>170</v>
      </c>
      <c r="D117" s="25">
        <v>8.5</v>
      </c>
    </row>
    <row r="118" spans="1:4">
      <c r="A118" s="22">
        <v>1368</v>
      </c>
      <c r="B118" s="23">
        <f t="shared" si="4"/>
        <v>1368</v>
      </c>
      <c r="C118" s="24">
        <f t="shared" si="5"/>
        <v>171</v>
      </c>
      <c r="D118" s="25">
        <v>8.5</v>
      </c>
    </row>
    <row r="119" spans="1:4">
      <c r="A119" s="22">
        <v>1376</v>
      </c>
      <c r="B119" s="23">
        <f t="shared" si="4"/>
        <v>1376</v>
      </c>
      <c r="C119" s="24">
        <f t="shared" si="5"/>
        <v>172</v>
      </c>
      <c r="D119" s="25">
        <v>8.5</v>
      </c>
    </row>
    <row r="120" spans="1:4">
      <c r="A120" s="22">
        <v>1384</v>
      </c>
      <c r="B120" s="23">
        <f t="shared" si="4"/>
        <v>1384</v>
      </c>
      <c r="C120" s="24">
        <f t="shared" si="5"/>
        <v>173</v>
      </c>
      <c r="D120" s="25">
        <v>8.5</v>
      </c>
    </row>
    <row r="121" spans="1:4">
      <c r="A121" s="22">
        <v>1392</v>
      </c>
      <c r="B121" s="23">
        <f t="shared" si="4"/>
        <v>1392</v>
      </c>
      <c r="C121" s="24">
        <f t="shared" si="5"/>
        <v>174</v>
      </c>
      <c r="D121" s="25">
        <v>8.5</v>
      </c>
    </row>
    <row r="122" spans="1:4">
      <c r="A122" s="22">
        <v>1400</v>
      </c>
      <c r="B122" s="23">
        <f t="shared" si="4"/>
        <v>1400</v>
      </c>
      <c r="C122" s="24">
        <f t="shared" si="5"/>
        <v>175</v>
      </c>
      <c r="D122" s="25">
        <v>8.5</v>
      </c>
    </row>
    <row r="123" spans="1:4">
      <c r="A123" s="22">
        <v>1408</v>
      </c>
      <c r="B123" s="23">
        <f t="shared" si="4"/>
        <v>1408</v>
      </c>
      <c r="C123" s="24">
        <f t="shared" si="5"/>
        <v>176</v>
      </c>
      <c r="D123" s="25">
        <v>8.5</v>
      </c>
    </row>
    <row r="124" spans="1:4">
      <c r="A124" s="22">
        <v>1416</v>
      </c>
      <c r="B124" s="23">
        <f t="shared" si="4"/>
        <v>1416</v>
      </c>
      <c r="C124" s="24">
        <f t="shared" si="5"/>
        <v>177</v>
      </c>
      <c r="D124" s="25">
        <v>8.5</v>
      </c>
    </row>
    <row r="125" spans="1:4">
      <c r="A125" s="22">
        <v>1424</v>
      </c>
      <c r="B125" s="23">
        <f t="shared" si="4"/>
        <v>1424</v>
      </c>
      <c r="C125" s="24">
        <f t="shared" si="5"/>
        <v>178</v>
      </c>
      <c r="D125" s="25">
        <v>8.5</v>
      </c>
    </row>
    <row r="126" spans="1:4">
      <c r="A126" s="22">
        <v>1432</v>
      </c>
      <c r="B126" s="23">
        <f t="shared" si="4"/>
        <v>1432</v>
      </c>
      <c r="C126" s="24">
        <f t="shared" si="5"/>
        <v>179</v>
      </c>
      <c r="D126" s="25">
        <v>8.5</v>
      </c>
    </row>
    <row r="127" spans="1:4">
      <c r="A127" s="22">
        <v>1440</v>
      </c>
      <c r="B127" s="23">
        <f t="shared" si="4"/>
        <v>1440</v>
      </c>
      <c r="C127" s="24">
        <f t="shared" si="5"/>
        <v>180</v>
      </c>
      <c r="D127" s="25">
        <v>8.5</v>
      </c>
    </row>
    <row r="128" spans="1:4">
      <c r="A128" s="22">
        <v>1448</v>
      </c>
      <c r="B128" s="23">
        <f t="shared" si="4"/>
        <v>1448</v>
      </c>
      <c r="C128" s="24">
        <f t="shared" si="5"/>
        <v>181</v>
      </c>
      <c r="D128" s="25">
        <v>8.5</v>
      </c>
    </row>
    <row r="129" spans="1:4">
      <c r="A129" s="22">
        <v>1456</v>
      </c>
      <c r="B129" s="23">
        <f t="shared" si="4"/>
        <v>1456</v>
      </c>
      <c r="C129" s="24">
        <f t="shared" si="5"/>
        <v>182</v>
      </c>
      <c r="D129" s="25">
        <v>8.5</v>
      </c>
    </row>
    <row r="130" spans="1:4">
      <c r="A130" s="22">
        <v>1464</v>
      </c>
      <c r="B130" s="23">
        <f t="shared" si="4"/>
        <v>1464</v>
      </c>
      <c r="C130" s="24">
        <f t="shared" si="5"/>
        <v>183</v>
      </c>
      <c r="D130" s="25">
        <v>8.5</v>
      </c>
    </row>
    <row r="131" spans="1:4">
      <c r="A131" s="22">
        <v>1472</v>
      </c>
      <c r="B131" s="23">
        <f t="shared" si="4"/>
        <v>1472</v>
      </c>
      <c r="C131" s="24">
        <f t="shared" si="5"/>
        <v>184</v>
      </c>
      <c r="D131" s="25">
        <v>8.5</v>
      </c>
    </row>
    <row r="132" spans="1:4">
      <c r="A132" s="22">
        <v>1480</v>
      </c>
      <c r="B132" s="23">
        <f t="shared" si="4"/>
        <v>1480</v>
      </c>
      <c r="C132" s="24">
        <f t="shared" si="5"/>
        <v>185</v>
      </c>
      <c r="D132" s="25">
        <v>8.5</v>
      </c>
    </row>
    <row r="133" spans="1:4">
      <c r="A133" s="22">
        <v>1488</v>
      </c>
      <c r="B133" s="23">
        <f t="shared" si="4"/>
        <v>1488</v>
      </c>
      <c r="C133" s="24">
        <f t="shared" si="5"/>
        <v>186</v>
      </c>
      <c r="D133" s="25">
        <v>8.5</v>
      </c>
    </row>
    <row r="134" spans="1:4">
      <c r="A134" s="22">
        <v>1496</v>
      </c>
      <c r="B134" s="23">
        <f t="shared" si="4"/>
        <v>1496</v>
      </c>
      <c r="C134" s="24">
        <f t="shared" si="5"/>
        <v>187</v>
      </c>
      <c r="D134" s="25">
        <v>8.5</v>
      </c>
    </row>
    <row r="135" spans="1:4">
      <c r="A135" s="22">
        <v>1504</v>
      </c>
      <c r="B135" s="23">
        <f t="shared" si="4"/>
        <v>1504</v>
      </c>
      <c r="C135" s="24">
        <f t="shared" si="5"/>
        <v>188</v>
      </c>
      <c r="D135" s="25">
        <v>8.5</v>
      </c>
    </row>
    <row r="136" spans="1:4">
      <c r="A136" s="22">
        <v>1512</v>
      </c>
      <c r="B136" s="23">
        <f t="shared" si="4"/>
        <v>1512</v>
      </c>
      <c r="C136" s="24">
        <f t="shared" si="5"/>
        <v>189</v>
      </c>
      <c r="D136" s="25">
        <v>8.5</v>
      </c>
    </row>
    <row r="137" spans="1:4">
      <c r="A137" s="22">
        <v>1520</v>
      </c>
      <c r="B137" s="23">
        <f t="shared" si="4"/>
        <v>1520</v>
      </c>
      <c r="C137" s="24">
        <f t="shared" si="5"/>
        <v>190</v>
      </c>
      <c r="D137" s="25">
        <v>8.5</v>
      </c>
    </row>
    <row r="138" spans="1:4">
      <c r="A138" s="22">
        <v>1528</v>
      </c>
      <c r="B138" s="23">
        <f t="shared" si="4"/>
        <v>1528</v>
      </c>
      <c r="C138" s="24">
        <f t="shared" si="5"/>
        <v>191</v>
      </c>
      <c r="D138" s="25">
        <v>8.5</v>
      </c>
    </row>
    <row r="139" spans="1:4">
      <c r="A139" s="22">
        <v>1536</v>
      </c>
      <c r="B139" s="23">
        <f t="shared" si="4"/>
        <v>1536</v>
      </c>
      <c r="C139" s="24">
        <f t="shared" si="5"/>
        <v>192</v>
      </c>
      <c r="D139" s="25">
        <v>8.5</v>
      </c>
    </row>
    <row r="140" spans="1:4">
      <c r="A140" s="22">
        <v>1544</v>
      </c>
      <c r="B140" s="23">
        <f t="shared" si="4"/>
        <v>1544</v>
      </c>
      <c r="C140" s="24">
        <f t="shared" si="5"/>
        <v>193</v>
      </c>
      <c r="D140" s="25">
        <v>8.5</v>
      </c>
    </row>
    <row r="141" spans="1:4">
      <c r="A141" s="22">
        <v>1552</v>
      </c>
      <c r="B141" s="23">
        <f t="shared" si="4"/>
        <v>1552</v>
      </c>
      <c r="C141" s="24">
        <f t="shared" si="5"/>
        <v>194</v>
      </c>
      <c r="D141" s="25">
        <v>8.5</v>
      </c>
    </row>
    <row r="142" spans="1:4">
      <c r="A142" s="22">
        <v>1560</v>
      </c>
      <c r="B142" s="23">
        <f t="shared" si="4"/>
        <v>1560</v>
      </c>
      <c r="C142" s="24">
        <f t="shared" si="5"/>
        <v>195</v>
      </c>
      <c r="D142" s="25">
        <v>8.5</v>
      </c>
    </row>
    <row r="143" spans="1:4">
      <c r="A143" s="22">
        <v>1568</v>
      </c>
      <c r="B143" s="23">
        <f t="shared" si="4"/>
        <v>1568</v>
      </c>
      <c r="C143" s="24">
        <f t="shared" si="5"/>
        <v>196</v>
      </c>
      <c r="D143" s="25">
        <v>8.5</v>
      </c>
    </row>
    <row r="144" spans="1:4">
      <c r="A144" s="22">
        <v>1576</v>
      </c>
      <c r="B144" s="23">
        <f t="shared" si="4"/>
        <v>1576</v>
      </c>
      <c r="C144" s="24">
        <f t="shared" si="5"/>
        <v>197</v>
      </c>
      <c r="D144" s="25">
        <v>8.5</v>
      </c>
    </row>
    <row r="145" spans="1:4">
      <c r="A145" s="22">
        <v>1584</v>
      </c>
      <c r="B145" s="23">
        <f t="shared" si="4"/>
        <v>1584</v>
      </c>
      <c r="C145" s="24">
        <f t="shared" si="5"/>
        <v>198</v>
      </c>
      <c r="D145" s="25">
        <v>8.5</v>
      </c>
    </row>
    <row r="146" spans="1:4">
      <c r="A146" s="22">
        <v>1592</v>
      </c>
      <c r="B146" s="23">
        <f t="shared" si="4"/>
        <v>1592</v>
      </c>
      <c r="C146" s="24">
        <f t="shared" si="5"/>
        <v>199</v>
      </c>
      <c r="D146" s="25">
        <v>8.5</v>
      </c>
    </row>
    <row r="147" spans="1:4">
      <c r="A147" s="22">
        <v>1600</v>
      </c>
      <c r="B147" s="23">
        <f t="shared" si="4"/>
        <v>1600</v>
      </c>
      <c r="C147" s="24">
        <f t="shared" si="5"/>
        <v>200</v>
      </c>
      <c r="D147" s="25">
        <v>8.5</v>
      </c>
    </row>
    <row r="148" spans="1:4">
      <c r="A148" s="22">
        <v>1608</v>
      </c>
      <c r="B148" s="23">
        <f t="shared" si="4"/>
        <v>1608</v>
      </c>
      <c r="C148" s="24">
        <f t="shared" si="5"/>
        <v>201</v>
      </c>
      <c r="D148" s="25">
        <v>8.5</v>
      </c>
    </row>
    <row r="149" spans="1:4">
      <c r="A149" s="22">
        <v>1616</v>
      </c>
      <c r="B149" s="23">
        <f t="shared" si="4"/>
        <v>1616</v>
      </c>
      <c r="C149" s="24">
        <f t="shared" si="5"/>
        <v>202</v>
      </c>
      <c r="D149" s="25">
        <v>8.5</v>
      </c>
    </row>
    <row r="150" spans="1:4">
      <c r="A150" s="22">
        <v>1624</v>
      </c>
      <c r="B150" s="23">
        <f t="shared" si="4"/>
        <v>1624</v>
      </c>
      <c r="C150" s="24">
        <f t="shared" si="5"/>
        <v>203</v>
      </c>
      <c r="D150" s="25">
        <v>8.5</v>
      </c>
    </row>
    <row r="151" spans="1:4">
      <c r="A151" s="22">
        <v>1632</v>
      </c>
      <c r="B151" s="23">
        <f t="shared" si="4"/>
        <v>1632</v>
      </c>
      <c r="C151" s="24">
        <f t="shared" si="5"/>
        <v>204</v>
      </c>
      <c r="D151" s="25">
        <v>8.5</v>
      </c>
    </row>
    <row r="152" spans="1:4">
      <c r="A152" s="22">
        <v>1640</v>
      </c>
      <c r="B152" s="23">
        <f t="shared" si="4"/>
        <v>1640</v>
      </c>
      <c r="C152" s="24">
        <f t="shared" si="5"/>
        <v>205</v>
      </c>
      <c r="D152" s="25">
        <v>8.5</v>
      </c>
    </row>
    <row r="153" spans="1:4">
      <c r="A153" s="22">
        <v>1648</v>
      </c>
      <c r="B153" s="23">
        <f t="shared" si="4"/>
        <v>1648</v>
      </c>
      <c r="C153" s="24">
        <f t="shared" si="5"/>
        <v>206</v>
      </c>
      <c r="D153" s="25">
        <v>8.5</v>
      </c>
    </row>
    <row r="154" spans="1:4">
      <c r="A154" s="22">
        <v>1656</v>
      </c>
      <c r="B154" s="23">
        <f t="shared" si="4"/>
        <v>1656</v>
      </c>
      <c r="C154" s="24">
        <f t="shared" si="5"/>
        <v>207</v>
      </c>
      <c r="D154" s="25">
        <v>8.5</v>
      </c>
    </row>
    <row r="155" spans="1:4">
      <c r="A155" s="22">
        <v>1664</v>
      </c>
      <c r="B155" s="23">
        <f t="shared" si="4"/>
        <v>1664</v>
      </c>
      <c r="C155" s="24">
        <f t="shared" si="5"/>
        <v>208</v>
      </c>
      <c r="D155" s="25">
        <v>8.5</v>
      </c>
    </row>
    <row r="156" spans="1:4">
      <c r="A156" s="22">
        <v>1672</v>
      </c>
      <c r="B156" s="23">
        <f t="shared" si="4"/>
        <v>1672</v>
      </c>
      <c r="C156" s="24">
        <f t="shared" si="5"/>
        <v>209</v>
      </c>
      <c r="D156" s="25">
        <v>8.5</v>
      </c>
    </row>
    <row r="157" spans="1:4">
      <c r="A157" s="22">
        <v>1680</v>
      </c>
      <c r="B157" s="23">
        <f t="shared" si="4"/>
        <v>1680</v>
      </c>
      <c r="C157" s="24">
        <f t="shared" si="5"/>
        <v>210</v>
      </c>
      <c r="D157" s="25">
        <v>8.5</v>
      </c>
    </row>
    <row r="158" spans="1:4">
      <c r="A158" s="22">
        <v>1688</v>
      </c>
      <c r="B158" s="23">
        <f t="shared" si="4"/>
        <v>1688</v>
      </c>
      <c r="C158" s="24">
        <f t="shared" si="5"/>
        <v>211</v>
      </c>
      <c r="D158" s="25">
        <v>8.5</v>
      </c>
    </row>
    <row r="159" spans="1:4">
      <c r="A159" s="22">
        <v>1696</v>
      </c>
      <c r="B159" s="23">
        <f t="shared" si="4"/>
        <v>1696</v>
      </c>
      <c r="C159" s="24">
        <f t="shared" si="5"/>
        <v>212</v>
      </c>
      <c r="D159" s="25">
        <v>8.5</v>
      </c>
    </row>
    <row r="160" spans="1:4">
      <c r="A160" s="22">
        <v>1720</v>
      </c>
      <c r="B160" s="23">
        <f t="shared" si="4"/>
        <v>1720</v>
      </c>
      <c r="C160" s="24">
        <f t="shared" si="5"/>
        <v>215</v>
      </c>
      <c r="D160" s="25">
        <v>8.5</v>
      </c>
    </row>
    <row r="161" spans="1:4">
      <c r="A161" s="22">
        <v>1728</v>
      </c>
      <c r="B161" s="23">
        <f t="shared" si="4"/>
        <v>1728</v>
      </c>
      <c r="C161" s="24">
        <f t="shared" si="5"/>
        <v>216</v>
      </c>
      <c r="D161" s="25">
        <v>8.5</v>
      </c>
    </row>
    <row r="162" spans="1:4">
      <c r="A162" s="22">
        <v>1736</v>
      </c>
      <c r="B162" s="23">
        <f t="shared" si="4"/>
        <v>1736</v>
      </c>
      <c r="C162" s="24">
        <f t="shared" si="5"/>
        <v>217</v>
      </c>
      <c r="D162" s="25">
        <v>8.5</v>
      </c>
    </row>
    <row r="163" spans="1:4">
      <c r="A163" s="22">
        <v>1760</v>
      </c>
      <c r="B163" s="23">
        <f t="shared" si="4"/>
        <v>1760</v>
      </c>
      <c r="C163" s="24">
        <f t="shared" si="5"/>
        <v>220</v>
      </c>
      <c r="D163" s="25">
        <v>8.5</v>
      </c>
    </row>
    <row r="164" spans="1:4">
      <c r="A164" s="22">
        <v>1768</v>
      </c>
      <c r="B164" s="23">
        <f t="shared" si="4"/>
        <v>1768</v>
      </c>
      <c r="C164" s="24">
        <f t="shared" si="5"/>
        <v>221</v>
      </c>
      <c r="D164" s="25">
        <v>8.5</v>
      </c>
    </row>
    <row r="165" spans="1:4">
      <c r="A165" s="22">
        <v>1776</v>
      </c>
      <c r="B165" s="23">
        <f t="shared" si="4"/>
        <v>1776</v>
      </c>
      <c r="C165" s="24">
        <f t="shared" si="5"/>
        <v>222</v>
      </c>
      <c r="D165" s="25">
        <v>8.5</v>
      </c>
    </row>
    <row r="166" spans="1:4">
      <c r="A166" s="22">
        <v>1784</v>
      </c>
      <c r="B166" s="23">
        <f t="shared" si="4"/>
        <v>1784</v>
      </c>
      <c r="C166" s="24">
        <f t="shared" si="5"/>
        <v>223</v>
      </c>
      <c r="D166" s="25">
        <v>8.5</v>
      </c>
    </row>
    <row r="167" spans="1:4">
      <c r="A167" s="22">
        <v>1792</v>
      </c>
      <c r="B167" s="23">
        <f t="shared" si="4"/>
        <v>1792</v>
      </c>
      <c r="C167" s="24">
        <f t="shared" si="5"/>
        <v>224</v>
      </c>
      <c r="D167" s="25">
        <v>8.5</v>
      </c>
    </row>
    <row r="168" spans="1:4">
      <c r="A168" s="22">
        <v>1800</v>
      </c>
      <c r="B168" s="23">
        <f t="shared" si="4"/>
        <v>1800</v>
      </c>
      <c r="C168" s="24">
        <f t="shared" si="5"/>
        <v>225</v>
      </c>
      <c r="D168" s="25">
        <v>8.5</v>
      </c>
    </row>
    <row r="169" spans="1:4">
      <c r="A169" s="22">
        <v>1808</v>
      </c>
      <c r="B169" s="23">
        <f t="shared" si="4"/>
        <v>1808</v>
      </c>
      <c r="C169" s="24">
        <f t="shared" si="5"/>
        <v>226</v>
      </c>
      <c r="D169" s="25">
        <v>8.5</v>
      </c>
    </row>
    <row r="170" spans="1:4">
      <c r="A170" s="22">
        <v>1816</v>
      </c>
      <c r="B170" s="23">
        <f t="shared" si="4"/>
        <v>1816</v>
      </c>
      <c r="C170" s="24">
        <f t="shared" si="5"/>
        <v>227</v>
      </c>
      <c r="D170" s="25">
        <v>8.5</v>
      </c>
    </row>
    <row r="171" spans="1:4">
      <c r="A171" s="22">
        <v>1824</v>
      </c>
      <c r="B171" s="23">
        <f t="shared" si="4"/>
        <v>1824</v>
      </c>
      <c r="C171" s="24">
        <f t="shared" si="5"/>
        <v>228</v>
      </c>
      <c r="D171" s="25">
        <v>8.5</v>
      </c>
    </row>
    <row r="172" spans="1:4">
      <c r="A172" s="22">
        <v>1832</v>
      </c>
      <c r="B172" s="23">
        <f t="shared" si="4"/>
        <v>1832</v>
      </c>
      <c r="C172" s="24">
        <f t="shared" si="5"/>
        <v>229</v>
      </c>
      <c r="D172" s="25">
        <v>8.5</v>
      </c>
    </row>
    <row r="173" spans="1:4">
      <c r="A173" s="22">
        <v>1840</v>
      </c>
      <c r="B173" s="23">
        <f t="shared" si="4"/>
        <v>1840</v>
      </c>
      <c r="C173" s="24">
        <f t="shared" si="5"/>
        <v>230</v>
      </c>
      <c r="D173" s="25">
        <v>8.5</v>
      </c>
    </row>
    <row r="174" spans="1:4">
      <c r="A174" s="22">
        <v>1856</v>
      </c>
      <c r="B174" s="23">
        <f t="shared" si="4"/>
        <v>1856</v>
      </c>
      <c r="C174" s="24">
        <f t="shared" si="5"/>
        <v>232</v>
      </c>
      <c r="D174" s="25">
        <v>8.5</v>
      </c>
    </row>
    <row r="175" spans="1:4">
      <c r="A175" s="22">
        <v>1880</v>
      </c>
      <c r="B175" s="23">
        <f t="shared" si="4"/>
        <v>1880</v>
      </c>
      <c r="C175" s="24">
        <f t="shared" si="5"/>
        <v>235</v>
      </c>
      <c r="D175" s="25">
        <v>8.5</v>
      </c>
    </row>
    <row r="176" spans="1:4">
      <c r="A176" s="22">
        <v>1888</v>
      </c>
      <c r="B176" s="23">
        <f t="shared" si="4"/>
        <v>1888</v>
      </c>
      <c r="C176" s="24">
        <f t="shared" si="5"/>
        <v>236</v>
      </c>
      <c r="D176" s="25">
        <v>8.5</v>
      </c>
    </row>
    <row r="177" spans="1:4">
      <c r="A177" s="22">
        <v>1896</v>
      </c>
      <c r="B177" s="23">
        <f t="shared" ref="B177:B240" si="6">A177</f>
        <v>1896</v>
      </c>
      <c r="C177" s="24">
        <f t="shared" ref="C177:C240" si="7">B177/8</f>
        <v>237</v>
      </c>
      <c r="D177" s="25">
        <v>8.5</v>
      </c>
    </row>
    <row r="178" spans="1:4">
      <c r="A178" s="22">
        <v>1904</v>
      </c>
      <c r="B178" s="23">
        <f t="shared" si="6"/>
        <v>1904</v>
      </c>
      <c r="C178" s="24">
        <f t="shared" si="7"/>
        <v>238</v>
      </c>
      <c r="D178" s="25">
        <v>8.5</v>
      </c>
    </row>
    <row r="179" spans="1:4">
      <c r="A179" s="22">
        <v>1912</v>
      </c>
      <c r="B179" s="23">
        <f t="shared" si="6"/>
        <v>1912</v>
      </c>
      <c r="C179" s="24">
        <f t="shared" si="7"/>
        <v>239</v>
      </c>
      <c r="D179" s="25">
        <v>8.5</v>
      </c>
    </row>
    <row r="180" spans="1:4">
      <c r="A180" s="22">
        <v>1920</v>
      </c>
      <c r="B180" s="23">
        <f t="shared" si="6"/>
        <v>1920</v>
      </c>
      <c r="C180" s="24">
        <f t="shared" si="7"/>
        <v>240</v>
      </c>
      <c r="D180" s="25">
        <v>8.5</v>
      </c>
    </row>
    <row r="181" spans="1:4">
      <c r="A181" s="22">
        <v>1928</v>
      </c>
      <c r="B181" s="23">
        <f t="shared" si="6"/>
        <v>1928</v>
      </c>
      <c r="C181" s="24">
        <f t="shared" si="7"/>
        <v>241</v>
      </c>
      <c r="D181" s="25">
        <v>8.5</v>
      </c>
    </row>
    <row r="182" spans="1:4">
      <c r="A182" s="22">
        <v>1936</v>
      </c>
      <c r="B182" s="23">
        <f t="shared" si="6"/>
        <v>1936</v>
      </c>
      <c r="C182" s="24">
        <f t="shared" si="7"/>
        <v>242</v>
      </c>
      <c r="D182" s="25">
        <v>8.5</v>
      </c>
    </row>
    <row r="183" spans="1:4">
      <c r="A183" s="22">
        <v>1952</v>
      </c>
      <c r="B183" s="23">
        <f t="shared" si="6"/>
        <v>1952</v>
      </c>
      <c r="C183" s="24">
        <f t="shared" si="7"/>
        <v>244</v>
      </c>
      <c r="D183" s="25">
        <v>8.5</v>
      </c>
    </row>
    <row r="184" spans="1:4">
      <c r="A184" s="22">
        <v>1960</v>
      </c>
      <c r="B184" s="23">
        <f t="shared" si="6"/>
        <v>1960</v>
      </c>
      <c r="C184" s="24">
        <f t="shared" si="7"/>
        <v>245</v>
      </c>
      <c r="D184" s="25">
        <v>8.5</v>
      </c>
    </row>
    <row r="185" spans="1:4">
      <c r="A185" s="22">
        <v>1968</v>
      </c>
      <c r="B185" s="23">
        <f t="shared" si="6"/>
        <v>1968</v>
      </c>
      <c r="C185" s="24">
        <f t="shared" si="7"/>
        <v>246</v>
      </c>
      <c r="D185" s="25">
        <v>8.5</v>
      </c>
    </row>
    <row r="186" spans="1:4">
      <c r="A186" s="22">
        <v>2000</v>
      </c>
      <c r="B186" s="23">
        <f t="shared" si="6"/>
        <v>2000</v>
      </c>
      <c r="C186" s="24">
        <f t="shared" si="7"/>
        <v>250</v>
      </c>
      <c r="D186" s="25">
        <v>8.5</v>
      </c>
    </row>
    <row r="187" spans="1:4">
      <c r="A187" s="22">
        <v>2016</v>
      </c>
      <c r="B187" s="23">
        <f t="shared" si="6"/>
        <v>2016</v>
      </c>
      <c r="C187" s="24">
        <f t="shared" si="7"/>
        <v>252</v>
      </c>
      <c r="D187" s="25">
        <v>8.5</v>
      </c>
    </row>
    <row r="188" spans="1:4">
      <c r="A188" s="22">
        <v>2024</v>
      </c>
      <c r="B188" s="23">
        <f t="shared" si="6"/>
        <v>2024</v>
      </c>
      <c r="C188" s="24">
        <f t="shared" si="7"/>
        <v>253</v>
      </c>
      <c r="D188" s="25">
        <v>8.5</v>
      </c>
    </row>
    <row r="189" spans="1:4">
      <c r="A189" s="22">
        <v>2032</v>
      </c>
      <c r="B189" s="23">
        <f t="shared" si="6"/>
        <v>2032</v>
      </c>
      <c r="C189" s="24">
        <f t="shared" si="7"/>
        <v>254</v>
      </c>
      <c r="D189" s="25">
        <v>8.5</v>
      </c>
    </row>
    <row r="190" spans="1:4">
      <c r="A190" s="22">
        <v>2040</v>
      </c>
      <c r="B190" s="23">
        <f t="shared" si="6"/>
        <v>2040</v>
      </c>
      <c r="C190" s="24">
        <f t="shared" si="7"/>
        <v>255</v>
      </c>
      <c r="D190" s="25">
        <v>8.5</v>
      </c>
    </row>
    <row r="191" spans="1:4">
      <c r="A191" s="22">
        <v>2048</v>
      </c>
      <c r="B191" s="23">
        <f t="shared" si="6"/>
        <v>2048</v>
      </c>
      <c r="C191" s="24">
        <f t="shared" si="7"/>
        <v>256</v>
      </c>
      <c r="D191" s="25">
        <v>8.5</v>
      </c>
    </row>
    <row r="192" spans="1:4">
      <c r="A192" s="22">
        <v>2056</v>
      </c>
      <c r="B192" s="23">
        <f t="shared" si="6"/>
        <v>2056</v>
      </c>
      <c r="C192" s="24">
        <f t="shared" si="7"/>
        <v>257</v>
      </c>
      <c r="D192" s="25">
        <v>8.5</v>
      </c>
    </row>
    <row r="193" spans="1:4">
      <c r="A193" s="22">
        <v>2080</v>
      </c>
      <c r="B193" s="23">
        <f t="shared" si="6"/>
        <v>2080</v>
      </c>
      <c r="C193" s="24">
        <f t="shared" si="7"/>
        <v>260</v>
      </c>
      <c r="D193" s="25">
        <v>8.5</v>
      </c>
    </row>
    <row r="194" spans="1:4">
      <c r="A194" s="22">
        <v>2096</v>
      </c>
      <c r="B194" s="23">
        <f t="shared" si="6"/>
        <v>2096</v>
      </c>
      <c r="C194" s="24">
        <f t="shared" si="7"/>
        <v>262</v>
      </c>
      <c r="D194" s="25">
        <v>8.5</v>
      </c>
    </row>
    <row r="195" spans="1:4">
      <c r="A195" s="22">
        <v>2104</v>
      </c>
      <c r="B195" s="23">
        <f t="shared" si="6"/>
        <v>2104</v>
      </c>
      <c r="C195" s="24">
        <f t="shared" si="7"/>
        <v>263</v>
      </c>
      <c r="D195" s="25">
        <v>8.5</v>
      </c>
    </row>
    <row r="196" spans="1:4">
      <c r="A196" s="22">
        <v>2120</v>
      </c>
      <c r="B196" s="23">
        <f t="shared" si="6"/>
        <v>2120</v>
      </c>
      <c r="C196" s="24">
        <f t="shared" si="7"/>
        <v>265</v>
      </c>
      <c r="D196" s="25">
        <v>8.5</v>
      </c>
    </row>
    <row r="197" spans="1:4">
      <c r="A197" s="22">
        <v>2136</v>
      </c>
      <c r="B197" s="23">
        <f t="shared" si="6"/>
        <v>2136</v>
      </c>
      <c r="C197" s="24">
        <f t="shared" si="7"/>
        <v>267</v>
      </c>
      <c r="D197" s="25">
        <v>8.5</v>
      </c>
    </row>
    <row r="198" spans="1:4">
      <c r="A198" s="22">
        <v>2160</v>
      </c>
      <c r="B198" s="23">
        <f t="shared" si="6"/>
        <v>2160</v>
      </c>
      <c r="C198" s="24">
        <f t="shared" si="7"/>
        <v>270</v>
      </c>
      <c r="D198" s="25">
        <v>8.5</v>
      </c>
    </row>
    <row r="199" spans="1:4">
      <c r="A199" s="22">
        <v>2168</v>
      </c>
      <c r="B199" s="23">
        <f t="shared" si="6"/>
        <v>2168</v>
      </c>
      <c r="C199" s="24">
        <f t="shared" si="7"/>
        <v>271</v>
      </c>
      <c r="D199" s="25">
        <v>8.5</v>
      </c>
    </row>
    <row r="200" spans="1:4">
      <c r="A200" s="22">
        <v>2176</v>
      </c>
      <c r="B200" s="23">
        <f t="shared" si="6"/>
        <v>2176</v>
      </c>
      <c r="C200" s="24">
        <f t="shared" si="7"/>
        <v>272</v>
      </c>
      <c r="D200" s="25">
        <v>8.5</v>
      </c>
    </row>
    <row r="201" spans="1:4">
      <c r="A201" s="22">
        <v>2184</v>
      </c>
      <c r="B201" s="23">
        <f t="shared" si="6"/>
        <v>2184</v>
      </c>
      <c r="C201" s="24">
        <f t="shared" si="7"/>
        <v>273</v>
      </c>
      <c r="D201" s="25">
        <v>8.5</v>
      </c>
    </row>
    <row r="202" spans="1:4">
      <c r="A202" s="22">
        <v>2200</v>
      </c>
      <c r="B202" s="23">
        <f t="shared" si="6"/>
        <v>2200</v>
      </c>
      <c r="C202" s="24">
        <f t="shared" si="7"/>
        <v>275</v>
      </c>
      <c r="D202" s="25">
        <v>8.5</v>
      </c>
    </row>
    <row r="203" spans="1:4">
      <c r="A203" s="22">
        <v>2240</v>
      </c>
      <c r="B203" s="23">
        <f t="shared" si="6"/>
        <v>2240</v>
      </c>
      <c r="C203" s="24">
        <f t="shared" si="7"/>
        <v>280</v>
      </c>
      <c r="D203" s="25">
        <v>8.5</v>
      </c>
    </row>
    <row r="204" spans="1:4">
      <c r="A204" s="22">
        <v>2248</v>
      </c>
      <c r="B204" s="23">
        <f t="shared" si="6"/>
        <v>2248</v>
      </c>
      <c r="C204" s="24">
        <f t="shared" si="7"/>
        <v>281</v>
      </c>
      <c r="D204" s="25">
        <v>8.5</v>
      </c>
    </row>
    <row r="205" spans="1:4">
      <c r="A205" s="22">
        <v>2256</v>
      </c>
      <c r="B205" s="23">
        <f t="shared" si="6"/>
        <v>2256</v>
      </c>
      <c r="C205" s="24">
        <f t="shared" si="7"/>
        <v>282</v>
      </c>
      <c r="D205" s="25">
        <v>8.5</v>
      </c>
    </row>
    <row r="206" spans="1:4">
      <c r="A206" s="22">
        <v>2272</v>
      </c>
      <c r="B206" s="23">
        <f t="shared" si="6"/>
        <v>2272</v>
      </c>
      <c r="C206" s="24">
        <f t="shared" si="7"/>
        <v>284</v>
      </c>
      <c r="D206" s="25">
        <v>8.5</v>
      </c>
    </row>
    <row r="207" spans="1:4">
      <c r="A207" s="22">
        <v>2280</v>
      </c>
      <c r="B207" s="23">
        <f t="shared" si="6"/>
        <v>2280</v>
      </c>
      <c r="C207" s="24">
        <f t="shared" si="7"/>
        <v>285</v>
      </c>
      <c r="D207" s="25">
        <v>8.5</v>
      </c>
    </row>
    <row r="208" spans="1:4">
      <c r="A208" s="22">
        <v>2288</v>
      </c>
      <c r="B208" s="23">
        <f t="shared" si="6"/>
        <v>2288</v>
      </c>
      <c r="C208" s="24">
        <f t="shared" si="7"/>
        <v>286</v>
      </c>
      <c r="D208" s="25">
        <v>8.5</v>
      </c>
    </row>
    <row r="209" spans="1:4">
      <c r="A209" s="22">
        <v>2296</v>
      </c>
      <c r="B209" s="23">
        <f t="shared" si="6"/>
        <v>2296</v>
      </c>
      <c r="C209" s="24">
        <f t="shared" si="7"/>
        <v>287</v>
      </c>
      <c r="D209" s="25">
        <v>8.5</v>
      </c>
    </row>
    <row r="210" spans="1:4">
      <c r="A210" s="22">
        <v>2304</v>
      </c>
      <c r="B210" s="23">
        <f t="shared" si="6"/>
        <v>2304</v>
      </c>
      <c r="C210" s="24">
        <f t="shared" si="7"/>
        <v>288</v>
      </c>
      <c r="D210" s="25">
        <v>8.5</v>
      </c>
    </row>
    <row r="211" spans="1:4">
      <c r="A211" s="22">
        <v>2312</v>
      </c>
      <c r="B211" s="23">
        <f t="shared" si="6"/>
        <v>2312</v>
      </c>
      <c r="C211" s="24">
        <f t="shared" si="7"/>
        <v>289</v>
      </c>
      <c r="D211" s="25">
        <v>8.5</v>
      </c>
    </row>
    <row r="212" spans="1:4">
      <c r="A212" s="22">
        <v>2320</v>
      </c>
      <c r="B212" s="23">
        <f t="shared" si="6"/>
        <v>2320</v>
      </c>
      <c r="C212" s="24">
        <f t="shared" si="7"/>
        <v>290</v>
      </c>
      <c r="D212" s="25">
        <v>8.5</v>
      </c>
    </row>
    <row r="213" spans="1:4">
      <c r="A213" s="22">
        <v>2352</v>
      </c>
      <c r="B213" s="23">
        <f t="shared" si="6"/>
        <v>2352</v>
      </c>
      <c r="C213" s="24">
        <f t="shared" si="7"/>
        <v>294</v>
      </c>
      <c r="D213" s="25">
        <v>8.5</v>
      </c>
    </row>
    <row r="214" spans="1:4">
      <c r="A214" s="22">
        <v>2360</v>
      </c>
      <c r="B214" s="23">
        <f t="shared" si="6"/>
        <v>2360</v>
      </c>
      <c r="C214" s="24">
        <f t="shared" si="7"/>
        <v>295</v>
      </c>
      <c r="D214" s="25">
        <v>8.5</v>
      </c>
    </row>
    <row r="215" spans="1:4">
      <c r="A215" s="22">
        <v>2368</v>
      </c>
      <c r="B215" s="23">
        <f t="shared" si="6"/>
        <v>2368</v>
      </c>
      <c r="C215" s="24">
        <f t="shared" si="7"/>
        <v>296</v>
      </c>
      <c r="D215" s="25">
        <v>8.5</v>
      </c>
    </row>
    <row r="216" spans="1:4">
      <c r="A216" s="22">
        <v>2376</v>
      </c>
      <c r="B216" s="23">
        <f t="shared" si="6"/>
        <v>2376</v>
      </c>
      <c r="C216" s="24">
        <f t="shared" si="7"/>
        <v>297</v>
      </c>
      <c r="D216" s="25">
        <v>8.5</v>
      </c>
    </row>
    <row r="217" spans="1:4">
      <c r="A217" s="22">
        <v>2384</v>
      </c>
      <c r="B217" s="23">
        <f t="shared" si="6"/>
        <v>2384</v>
      </c>
      <c r="C217" s="24">
        <f t="shared" si="7"/>
        <v>298</v>
      </c>
      <c r="D217" s="25">
        <v>8.5</v>
      </c>
    </row>
    <row r="218" spans="1:4">
      <c r="A218" s="22">
        <v>2392</v>
      </c>
      <c r="B218" s="23">
        <f t="shared" si="6"/>
        <v>2392</v>
      </c>
      <c r="C218" s="24">
        <f t="shared" si="7"/>
        <v>299</v>
      </c>
      <c r="D218" s="25">
        <v>8.5</v>
      </c>
    </row>
    <row r="219" spans="1:4">
      <c r="A219" s="22">
        <v>2400</v>
      </c>
      <c r="B219" s="23">
        <f t="shared" si="6"/>
        <v>2400</v>
      </c>
      <c r="C219" s="24">
        <f t="shared" si="7"/>
        <v>300</v>
      </c>
      <c r="D219" s="25">
        <v>8.5</v>
      </c>
    </row>
    <row r="220" spans="1:4">
      <c r="A220" s="22">
        <v>2416</v>
      </c>
      <c r="B220" s="23">
        <f t="shared" si="6"/>
        <v>2416</v>
      </c>
      <c r="C220" s="24">
        <f t="shared" si="7"/>
        <v>302</v>
      </c>
      <c r="D220" s="25">
        <v>8.5</v>
      </c>
    </row>
    <row r="221" spans="1:4">
      <c r="A221" s="22">
        <v>2432</v>
      </c>
      <c r="B221" s="23">
        <f t="shared" si="6"/>
        <v>2432</v>
      </c>
      <c r="C221" s="24">
        <f t="shared" si="7"/>
        <v>304</v>
      </c>
      <c r="D221" s="25">
        <v>8.5</v>
      </c>
    </row>
    <row r="222" spans="1:4">
      <c r="A222" s="22">
        <v>2440</v>
      </c>
      <c r="B222" s="23">
        <f t="shared" si="6"/>
        <v>2440</v>
      </c>
      <c r="C222" s="24">
        <f t="shared" si="7"/>
        <v>305</v>
      </c>
      <c r="D222" s="25">
        <v>8.5</v>
      </c>
    </row>
    <row r="223" spans="1:4">
      <c r="A223" s="22">
        <v>2448</v>
      </c>
      <c r="B223" s="23">
        <f t="shared" si="6"/>
        <v>2448</v>
      </c>
      <c r="C223" s="24">
        <f t="shared" si="7"/>
        <v>306</v>
      </c>
      <c r="D223" s="25">
        <v>8.5</v>
      </c>
    </row>
    <row r="224" spans="1:4">
      <c r="A224" s="22">
        <v>2464</v>
      </c>
      <c r="B224" s="23">
        <f t="shared" si="6"/>
        <v>2464</v>
      </c>
      <c r="C224" s="24">
        <f t="shared" si="7"/>
        <v>308</v>
      </c>
      <c r="D224" s="25">
        <v>8.5</v>
      </c>
    </row>
    <row r="225" spans="1:4">
      <c r="A225" s="22">
        <v>2480</v>
      </c>
      <c r="B225" s="23">
        <f t="shared" si="6"/>
        <v>2480</v>
      </c>
      <c r="C225" s="24">
        <f t="shared" si="7"/>
        <v>310</v>
      </c>
      <c r="D225" s="25">
        <v>8.5</v>
      </c>
    </row>
    <row r="226" spans="1:4">
      <c r="A226" s="22">
        <v>2496</v>
      </c>
      <c r="B226" s="23">
        <f t="shared" si="6"/>
        <v>2496</v>
      </c>
      <c r="C226" s="24">
        <f t="shared" si="7"/>
        <v>312</v>
      </c>
      <c r="D226" s="25">
        <v>8.5</v>
      </c>
    </row>
    <row r="227" spans="1:4">
      <c r="A227" s="22">
        <v>2504</v>
      </c>
      <c r="B227" s="23">
        <f t="shared" si="6"/>
        <v>2504</v>
      </c>
      <c r="C227" s="24">
        <f t="shared" si="7"/>
        <v>313</v>
      </c>
      <c r="D227" s="25">
        <v>8.5</v>
      </c>
    </row>
    <row r="228" spans="1:4">
      <c r="A228" s="22">
        <v>2512</v>
      </c>
      <c r="B228" s="23">
        <f t="shared" si="6"/>
        <v>2512</v>
      </c>
      <c r="C228" s="24">
        <f t="shared" si="7"/>
        <v>314</v>
      </c>
      <c r="D228" s="25">
        <v>8.5</v>
      </c>
    </row>
    <row r="229" spans="1:4">
      <c r="A229" s="22">
        <v>2520</v>
      </c>
      <c r="B229" s="23">
        <f t="shared" si="6"/>
        <v>2520</v>
      </c>
      <c r="C229" s="24">
        <f t="shared" si="7"/>
        <v>315</v>
      </c>
      <c r="D229" s="25">
        <v>8.5</v>
      </c>
    </row>
    <row r="230" spans="1:4">
      <c r="A230" s="22">
        <v>2528</v>
      </c>
      <c r="B230" s="23">
        <f t="shared" si="6"/>
        <v>2528</v>
      </c>
      <c r="C230" s="24">
        <f t="shared" si="7"/>
        <v>316</v>
      </c>
      <c r="D230" s="25">
        <v>8.5</v>
      </c>
    </row>
    <row r="231" spans="1:4">
      <c r="A231" s="22">
        <v>2536</v>
      </c>
      <c r="B231" s="23">
        <f t="shared" si="6"/>
        <v>2536</v>
      </c>
      <c r="C231" s="24">
        <f t="shared" si="7"/>
        <v>317</v>
      </c>
      <c r="D231" s="25">
        <v>8.5</v>
      </c>
    </row>
    <row r="232" spans="1:4">
      <c r="A232" s="22">
        <v>2560</v>
      </c>
      <c r="B232" s="23">
        <f t="shared" si="6"/>
        <v>2560</v>
      </c>
      <c r="C232" s="24">
        <f t="shared" si="7"/>
        <v>320</v>
      </c>
      <c r="D232" s="25">
        <v>8.5</v>
      </c>
    </row>
    <row r="233" spans="1:4">
      <c r="A233" s="22">
        <v>2584</v>
      </c>
      <c r="B233" s="23">
        <f t="shared" si="6"/>
        <v>2584</v>
      </c>
      <c r="C233" s="24">
        <f t="shared" si="7"/>
        <v>323</v>
      </c>
      <c r="D233" s="25">
        <v>8.5</v>
      </c>
    </row>
    <row r="234" spans="1:4">
      <c r="A234" s="22">
        <v>2600</v>
      </c>
      <c r="B234" s="23">
        <f t="shared" si="6"/>
        <v>2600</v>
      </c>
      <c r="C234" s="24">
        <f t="shared" si="7"/>
        <v>325</v>
      </c>
      <c r="D234" s="25">
        <v>8.5</v>
      </c>
    </row>
    <row r="235" spans="1:4">
      <c r="A235" s="22">
        <v>2624</v>
      </c>
      <c r="B235" s="23">
        <f t="shared" si="6"/>
        <v>2624</v>
      </c>
      <c r="C235" s="24">
        <f t="shared" si="7"/>
        <v>328</v>
      </c>
      <c r="D235" s="25">
        <v>8.5</v>
      </c>
    </row>
    <row r="236" spans="1:4">
      <c r="A236" s="22">
        <v>2632</v>
      </c>
      <c r="B236" s="23">
        <f t="shared" si="6"/>
        <v>2632</v>
      </c>
      <c r="C236" s="24">
        <f t="shared" si="7"/>
        <v>329</v>
      </c>
      <c r="D236" s="25">
        <v>8.5</v>
      </c>
    </row>
    <row r="237" spans="1:4">
      <c r="A237" s="22">
        <v>2640</v>
      </c>
      <c r="B237" s="23">
        <f t="shared" si="6"/>
        <v>2640</v>
      </c>
      <c r="C237" s="24">
        <f t="shared" si="7"/>
        <v>330</v>
      </c>
      <c r="D237" s="25">
        <v>8.5</v>
      </c>
    </row>
    <row r="238" spans="1:4">
      <c r="A238" s="22">
        <v>2656</v>
      </c>
      <c r="B238" s="23">
        <f t="shared" si="6"/>
        <v>2656</v>
      </c>
      <c r="C238" s="24">
        <f t="shared" si="7"/>
        <v>332</v>
      </c>
      <c r="D238" s="25">
        <v>8.5</v>
      </c>
    </row>
    <row r="239" spans="1:4">
      <c r="A239" s="22">
        <v>2680</v>
      </c>
      <c r="B239" s="23">
        <f t="shared" si="6"/>
        <v>2680</v>
      </c>
      <c r="C239" s="24">
        <f t="shared" si="7"/>
        <v>335</v>
      </c>
      <c r="D239" s="25">
        <v>8.5</v>
      </c>
    </row>
    <row r="240" spans="1:4">
      <c r="A240" s="22">
        <v>2688</v>
      </c>
      <c r="B240" s="23">
        <f t="shared" si="6"/>
        <v>2688</v>
      </c>
      <c r="C240" s="24">
        <f t="shared" si="7"/>
        <v>336</v>
      </c>
      <c r="D240" s="25">
        <v>8.5</v>
      </c>
    </row>
    <row r="241" spans="1:4">
      <c r="A241" s="22">
        <v>2704</v>
      </c>
      <c r="B241" s="23">
        <f t="shared" ref="B241:B286" si="8">A241</f>
        <v>2704</v>
      </c>
      <c r="C241" s="24">
        <f t="shared" ref="C241:C286" si="9">B241/8</f>
        <v>338</v>
      </c>
      <c r="D241" s="25">
        <v>8.5</v>
      </c>
    </row>
    <row r="242" spans="1:4">
      <c r="A242" s="22">
        <v>2720</v>
      </c>
      <c r="B242" s="23">
        <f t="shared" si="8"/>
        <v>2720</v>
      </c>
      <c r="C242" s="24">
        <f t="shared" si="9"/>
        <v>340</v>
      </c>
      <c r="D242" s="25">
        <v>8.5</v>
      </c>
    </row>
    <row r="243" spans="1:4">
      <c r="A243" s="22">
        <v>2736</v>
      </c>
      <c r="B243" s="23">
        <f t="shared" si="8"/>
        <v>2736</v>
      </c>
      <c r="C243" s="24">
        <f t="shared" si="9"/>
        <v>342</v>
      </c>
      <c r="D243" s="25">
        <v>8.5</v>
      </c>
    </row>
    <row r="244" spans="1:4">
      <c r="A244" s="22">
        <v>2760</v>
      </c>
      <c r="B244" s="23">
        <f t="shared" si="8"/>
        <v>2760</v>
      </c>
      <c r="C244" s="24">
        <f t="shared" si="9"/>
        <v>345</v>
      </c>
      <c r="D244" s="25">
        <v>8.5</v>
      </c>
    </row>
    <row r="245" spans="1:4">
      <c r="A245" s="22">
        <v>2800</v>
      </c>
      <c r="B245" s="23">
        <f t="shared" si="8"/>
        <v>2800</v>
      </c>
      <c r="C245" s="24">
        <f t="shared" si="9"/>
        <v>350</v>
      </c>
      <c r="D245" s="25">
        <v>8.5</v>
      </c>
    </row>
    <row r="246" spans="1:4">
      <c r="A246" s="22">
        <v>2832</v>
      </c>
      <c r="B246" s="23">
        <f t="shared" si="8"/>
        <v>2832</v>
      </c>
      <c r="C246" s="24">
        <f t="shared" si="9"/>
        <v>354</v>
      </c>
      <c r="D246" s="25">
        <v>8.5</v>
      </c>
    </row>
    <row r="247" spans="1:4">
      <c r="A247" s="22">
        <v>2840</v>
      </c>
      <c r="B247" s="23">
        <f t="shared" si="8"/>
        <v>2840</v>
      </c>
      <c r="C247" s="24">
        <f t="shared" si="9"/>
        <v>355</v>
      </c>
      <c r="D247" s="25">
        <v>8.5</v>
      </c>
    </row>
    <row r="248" spans="1:4">
      <c r="A248" s="22">
        <v>2848</v>
      </c>
      <c r="B248" s="23">
        <f t="shared" si="8"/>
        <v>2848</v>
      </c>
      <c r="C248" s="24">
        <f t="shared" si="9"/>
        <v>356</v>
      </c>
      <c r="D248" s="25">
        <v>8.5</v>
      </c>
    </row>
    <row r="249" spans="1:4">
      <c r="A249" s="22">
        <v>2872</v>
      </c>
      <c r="B249" s="23">
        <f t="shared" si="8"/>
        <v>2872</v>
      </c>
      <c r="C249" s="24">
        <f t="shared" si="9"/>
        <v>359</v>
      </c>
      <c r="D249" s="25">
        <v>8.5</v>
      </c>
    </row>
    <row r="250" spans="1:4">
      <c r="A250" s="22">
        <v>2880</v>
      </c>
      <c r="B250" s="23">
        <f t="shared" si="8"/>
        <v>2880</v>
      </c>
      <c r="C250" s="24">
        <f t="shared" si="9"/>
        <v>360</v>
      </c>
      <c r="D250" s="25">
        <v>8.5</v>
      </c>
    </row>
    <row r="251" spans="1:4">
      <c r="A251" s="22">
        <v>2904</v>
      </c>
      <c r="B251" s="23">
        <f t="shared" si="8"/>
        <v>2904</v>
      </c>
      <c r="C251" s="24">
        <f t="shared" si="9"/>
        <v>363</v>
      </c>
      <c r="D251" s="25">
        <v>8.5</v>
      </c>
    </row>
    <row r="252" spans="1:4">
      <c r="A252" s="22">
        <v>2920</v>
      </c>
      <c r="B252" s="23">
        <f t="shared" si="8"/>
        <v>2920</v>
      </c>
      <c r="C252" s="24">
        <f t="shared" si="9"/>
        <v>365</v>
      </c>
      <c r="D252" s="25">
        <v>8.5</v>
      </c>
    </row>
    <row r="253" spans="1:4">
      <c r="A253" s="22">
        <v>2928</v>
      </c>
      <c r="B253" s="23">
        <f t="shared" si="8"/>
        <v>2928</v>
      </c>
      <c r="C253" s="24">
        <f t="shared" si="9"/>
        <v>366</v>
      </c>
      <c r="D253" s="25">
        <v>8.5</v>
      </c>
    </row>
    <row r="254" spans="1:4">
      <c r="A254" s="22">
        <v>2936</v>
      </c>
      <c r="B254" s="23">
        <f t="shared" si="8"/>
        <v>2936</v>
      </c>
      <c r="C254" s="24">
        <f t="shared" si="9"/>
        <v>367</v>
      </c>
      <c r="D254" s="25">
        <v>8.5</v>
      </c>
    </row>
    <row r="255" spans="1:4">
      <c r="A255" s="22">
        <v>2944</v>
      </c>
      <c r="B255" s="23">
        <f t="shared" si="8"/>
        <v>2944</v>
      </c>
      <c r="C255" s="24">
        <f t="shared" si="9"/>
        <v>368</v>
      </c>
      <c r="D255" s="25">
        <v>8.5</v>
      </c>
    </row>
    <row r="256" spans="1:4">
      <c r="A256" s="22">
        <v>2960</v>
      </c>
      <c r="B256" s="23">
        <f t="shared" si="8"/>
        <v>2960</v>
      </c>
      <c r="C256" s="24">
        <f t="shared" si="9"/>
        <v>370</v>
      </c>
      <c r="D256" s="25">
        <v>8.5</v>
      </c>
    </row>
    <row r="257" spans="1:4">
      <c r="A257" s="22">
        <v>3000</v>
      </c>
      <c r="B257" s="23">
        <f t="shared" si="8"/>
        <v>3000</v>
      </c>
      <c r="C257" s="24">
        <f t="shared" si="9"/>
        <v>375</v>
      </c>
      <c r="D257" s="25">
        <v>8.5</v>
      </c>
    </row>
    <row r="258" spans="1:4">
      <c r="A258" s="22">
        <v>3048</v>
      </c>
      <c r="B258" s="23">
        <f t="shared" si="8"/>
        <v>3048</v>
      </c>
      <c r="C258" s="24">
        <f t="shared" si="9"/>
        <v>381</v>
      </c>
      <c r="D258" s="25">
        <v>8.5</v>
      </c>
    </row>
    <row r="259" spans="1:4">
      <c r="A259" s="22">
        <v>3088</v>
      </c>
      <c r="B259" s="23">
        <f t="shared" si="8"/>
        <v>3088</v>
      </c>
      <c r="C259" s="24">
        <f t="shared" si="9"/>
        <v>386</v>
      </c>
      <c r="D259" s="25">
        <v>8.5</v>
      </c>
    </row>
    <row r="260" spans="1:4">
      <c r="A260" s="22">
        <v>3120</v>
      </c>
      <c r="B260" s="23">
        <f t="shared" si="8"/>
        <v>3120</v>
      </c>
      <c r="C260" s="24">
        <f t="shared" si="9"/>
        <v>390</v>
      </c>
      <c r="D260" s="25">
        <v>8.5</v>
      </c>
    </row>
    <row r="261" spans="1:4">
      <c r="A261" s="22">
        <v>3200</v>
      </c>
      <c r="B261" s="23">
        <f t="shared" si="8"/>
        <v>3200</v>
      </c>
      <c r="C261" s="24">
        <f t="shared" si="9"/>
        <v>400</v>
      </c>
      <c r="D261" s="25">
        <v>8.5</v>
      </c>
    </row>
    <row r="262" spans="1:4">
      <c r="A262" s="22">
        <v>3248</v>
      </c>
      <c r="B262" s="23">
        <f t="shared" si="8"/>
        <v>3248</v>
      </c>
      <c r="C262" s="24">
        <f t="shared" si="9"/>
        <v>406</v>
      </c>
      <c r="D262" s="25">
        <v>8.5</v>
      </c>
    </row>
    <row r="263" spans="1:4">
      <c r="A263" s="22">
        <v>3264</v>
      </c>
      <c r="B263" s="23">
        <f t="shared" si="8"/>
        <v>3264</v>
      </c>
      <c r="C263" s="24">
        <f t="shared" si="9"/>
        <v>408</v>
      </c>
      <c r="D263" s="25">
        <v>8.5</v>
      </c>
    </row>
    <row r="264" spans="1:4">
      <c r="A264" s="22">
        <v>3280</v>
      </c>
      <c r="B264" s="23">
        <f t="shared" si="8"/>
        <v>3280</v>
      </c>
      <c r="C264" s="24">
        <f t="shared" si="9"/>
        <v>410</v>
      </c>
      <c r="D264" s="25">
        <v>8.5</v>
      </c>
    </row>
    <row r="265" spans="1:4">
      <c r="A265" s="22">
        <v>3304</v>
      </c>
      <c r="B265" s="23">
        <f t="shared" si="8"/>
        <v>3304</v>
      </c>
      <c r="C265" s="24">
        <f t="shared" si="9"/>
        <v>413</v>
      </c>
      <c r="D265" s="25">
        <v>8.5</v>
      </c>
    </row>
    <row r="266" spans="1:4">
      <c r="A266" s="22">
        <v>3360</v>
      </c>
      <c r="B266" s="23">
        <f t="shared" si="8"/>
        <v>3360</v>
      </c>
      <c r="C266" s="24">
        <f t="shared" si="9"/>
        <v>420</v>
      </c>
      <c r="D266" s="25">
        <v>8.5</v>
      </c>
    </row>
    <row r="267" spans="1:4">
      <c r="A267" s="22">
        <v>3400</v>
      </c>
      <c r="B267" s="23">
        <f t="shared" si="8"/>
        <v>3400</v>
      </c>
      <c r="C267" s="24">
        <f t="shared" si="9"/>
        <v>425</v>
      </c>
      <c r="D267" s="25">
        <v>8.5</v>
      </c>
    </row>
    <row r="268" spans="1:4">
      <c r="A268" s="22">
        <v>3440</v>
      </c>
      <c r="B268" s="23">
        <f t="shared" si="8"/>
        <v>3440</v>
      </c>
      <c r="C268" s="24">
        <f t="shared" si="9"/>
        <v>430</v>
      </c>
      <c r="D268" s="25">
        <v>8.5</v>
      </c>
    </row>
    <row r="269" spans="1:4">
      <c r="A269" s="22">
        <v>3600</v>
      </c>
      <c r="B269" s="23">
        <f t="shared" si="8"/>
        <v>3600</v>
      </c>
      <c r="C269" s="24">
        <f t="shared" si="9"/>
        <v>450</v>
      </c>
      <c r="D269" s="25">
        <v>8.5</v>
      </c>
    </row>
    <row r="270" spans="1:4">
      <c r="A270" s="22">
        <v>3680</v>
      </c>
      <c r="B270" s="23">
        <f t="shared" si="8"/>
        <v>3680</v>
      </c>
      <c r="C270" s="24">
        <f t="shared" si="9"/>
        <v>460</v>
      </c>
      <c r="D270" s="25">
        <v>8.5</v>
      </c>
    </row>
    <row r="271" spans="1:4">
      <c r="A271" s="22">
        <v>3720</v>
      </c>
      <c r="B271" s="23">
        <f t="shared" si="8"/>
        <v>3720</v>
      </c>
      <c r="C271" s="24">
        <f t="shared" si="9"/>
        <v>465</v>
      </c>
      <c r="D271" s="25">
        <v>8.5</v>
      </c>
    </row>
    <row r="272" spans="1:4">
      <c r="A272" s="22">
        <v>3744</v>
      </c>
      <c r="B272" s="23">
        <f t="shared" si="8"/>
        <v>3744</v>
      </c>
      <c r="C272" s="24">
        <f t="shared" si="9"/>
        <v>468</v>
      </c>
      <c r="D272" s="25">
        <v>8.5</v>
      </c>
    </row>
    <row r="273" spans="1:4">
      <c r="A273" s="22">
        <v>3800</v>
      </c>
      <c r="B273" s="23">
        <f t="shared" si="8"/>
        <v>3800</v>
      </c>
      <c r="C273" s="24">
        <f t="shared" si="9"/>
        <v>475</v>
      </c>
      <c r="D273" s="25">
        <v>8.5</v>
      </c>
    </row>
    <row r="274" spans="1:4">
      <c r="A274" s="22">
        <v>3880</v>
      </c>
      <c r="B274" s="23">
        <f t="shared" si="8"/>
        <v>3880</v>
      </c>
      <c r="C274" s="24">
        <f t="shared" si="9"/>
        <v>485</v>
      </c>
      <c r="D274" s="25">
        <v>8.5</v>
      </c>
    </row>
    <row r="275" spans="1:4">
      <c r="A275" s="22">
        <v>3904</v>
      </c>
      <c r="B275" s="23">
        <f t="shared" si="8"/>
        <v>3904</v>
      </c>
      <c r="C275" s="24">
        <f t="shared" si="9"/>
        <v>488</v>
      </c>
      <c r="D275" s="25">
        <v>8.5</v>
      </c>
    </row>
    <row r="276" spans="1:4">
      <c r="A276" s="22">
        <v>4000</v>
      </c>
      <c r="B276" s="23">
        <f t="shared" si="8"/>
        <v>4000</v>
      </c>
      <c r="C276" s="24">
        <f t="shared" si="9"/>
        <v>500</v>
      </c>
      <c r="D276" s="25">
        <v>8.5</v>
      </c>
    </row>
    <row r="277" spans="1:4">
      <c r="A277" s="22">
        <v>4104</v>
      </c>
      <c r="B277" s="23">
        <f t="shared" si="8"/>
        <v>4104</v>
      </c>
      <c r="C277" s="24">
        <f t="shared" si="9"/>
        <v>513</v>
      </c>
      <c r="D277" s="25">
        <v>8.5</v>
      </c>
    </row>
    <row r="278" spans="1:4">
      <c r="A278" s="22">
        <v>4200</v>
      </c>
      <c r="B278" s="23">
        <f t="shared" si="8"/>
        <v>4200</v>
      </c>
      <c r="C278" s="24">
        <f t="shared" si="9"/>
        <v>525</v>
      </c>
      <c r="D278" s="25">
        <v>8.5</v>
      </c>
    </row>
    <row r="279" spans="1:4">
      <c r="A279" s="22">
        <v>4400</v>
      </c>
      <c r="B279" s="23">
        <f t="shared" si="8"/>
        <v>4400</v>
      </c>
      <c r="C279" s="24">
        <f t="shared" si="9"/>
        <v>550</v>
      </c>
      <c r="D279" s="25">
        <v>8.5</v>
      </c>
    </row>
    <row r="280" spans="1:4">
      <c r="A280" s="22">
        <v>4416</v>
      </c>
      <c r="B280" s="23">
        <f t="shared" si="8"/>
        <v>4416</v>
      </c>
      <c r="C280" s="24">
        <f t="shared" si="9"/>
        <v>552</v>
      </c>
      <c r="D280" s="25">
        <v>8.5</v>
      </c>
    </row>
    <row r="281" spans="1:4">
      <c r="A281" s="22">
        <v>4496</v>
      </c>
      <c r="B281" s="23">
        <f t="shared" si="8"/>
        <v>4496</v>
      </c>
      <c r="C281" s="24">
        <f t="shared" si="9"/>
        <v>562</v>
      </c>
      <c r="D281" s="25">
        <v>8.5</v>
      </c>
    </row>
    <row r="282" spans="1:4">
      <c r="A282" s="22">
        <v>4680</v>
      </c>
      <c r="B282" s="23">
        <f t="shared" si="8"/>
        <v>4680</v>
      </c>
      <c r="C282" s="24">
        <f t="shared" si="9"/>
        <v>585</v>
      </c>
      <c r="D282" s="25">
        <v>8.5</v>
      </c>
    </row>
    <row r="283" spans="1:4">
      <c r="A283" s="22">
        <v>4720</v>
      </c>
      <c r="B283" s="23">
        <f t="shared" si="8"/>
        <v>4720</v>
      </c>
      <c r="C283" s="24">
        <f t="shared" si="9"/>
        <v>590</v>
      </c>
      <c r="D283" s="25">
        <v>8.5</v>
      </c>
    </row>
    <row r="284" spans="1:4">
      <c r="A284" s="22">
        <v>5080</v>
      </c>
      <c r="B284" s="23">
        <f t="shared" si="8"/>
        <v>5080</v>
      </c>
      <c r="C284" s="24">
        <f t="shared" si="9"/>
        <v>635</v>
      </c>
      <c r="D284" s="25">
        <v>8.5</v>
      </c>
    </row>
    <row r="285" spans="1:4">
      <c r="A285" s="22">
        <v>5280</v>
      </c>
      <c r="B285" s="23">
        <f t="shared" si="8"/>
        <v>5280</v>
      </c>
      <c r="C285" s="24">
        <f t="shared" si="9"/>
        <v>660</v>
      </c>
      <c r="D285" s="25">
        <v>8.5</v>
      </c>
    </row>
    <row r="286" spans="1:4">
      <c r="A286" s="22">
        <v>5600</v>
      </c>
      <c r="B286" s="23">
        <f t="shared" si="8"/>
        <v>5600</v>
      </c>
      <c r="C286" s="24">
        <f t="shared" si="9"/>
        <v>700</v>
      </c>
      <c r="D286" s="25">
        <v>8.5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61"/>
  <sheetViews>
    <sheetView workbookViewId="0">
      <selection activeCell="H21" sqref="H21"/>
    </sheetView>
  </sheetViews>
  <sheetFormatPr defaultColWidth="9" defaultRowHeight="13.5"/>
  <cols>
    <col min="1" max="4" width="15.53125" customWidth="1"/>
  </cols>
  <sheetData>
    <row r="1" spans="1:4" ht="21">
      <c r="A1" s="188" t="s">
        <v>542</v>
      </c>
      <c r="B1" s="188"/>
      <c r="C1" s="188"/>
      <c r="D1" s="188"/>
    </row>
    <row r="2" spans="1:4" ht="14.25">
      <c r="A2" s="13" t="s">
        <v>324</v>
      </c>
      <c r="B2" s="14" t="s">
        <v>325</v>
      </c>
      <c r="C2" s="13" t="s">
        <v>327</v>
      </c>
      <c r="D2" s="13" t="s">
        <v>328</v>
      </c>
    </row>
    <row r="3" spans="1:4">
      <c r="A3" s="15">
        <v>1232</v>
      </c>
      <c r="B3" s="16">
        <f t="shared" ref="B3:B56" si="0">A3</f>
        <v>1232</v>
      </c>
      <c r="C3" s="17">
        <f t="shared" ref="C3:C56" si="1">B3/14</f>
        <v>88</v>
      </c>
      <c r="D3" s="17">
        <v>14</v>
      </c>
    </row>
    <row r="4" spans="1:4">
      <c r="A4" s="18">
        <v>1246</v>
      </c>
      <c r="B4" s="16">
        <f t="shared" si="0"/>
        <v>1246</v>
      </c>
      <c r="C4" s="17">
        <f t="shared" si="1"/>
        <v>89</v>
      </c>
      <c r="D4" s="17">
        <v>14</v>
      </c>
    </row>
    <row r="5" spans="1:4">
      <c r="A5" s="15">
        <v>1260</v>
      </c>
      <c r="B5" s="16">
        <f t="shared" si="0"/>
        <v>1260</v>
      </c>
      <c r="C5" s="17">
        <f t="shared" si="1"/>
        <v>90</v>
      </c>
      <c r="D5" s="17">
        <v>14</v>
      </c>
    </row>
    <row r="6" spans="1:4">
      <c r="A6" s="15">
        <v>1288</v>
      </c>
      <c r="B6" s="16">
        <f t="shared" si="0"/>
        <v>1288</v>
      </c>
      <c r="C6" s="17">
        <f t="shared" si="1"/>
        <v>92</v>
      </c>
      <c r="D6" s="17">
        <v>14</v>
      </c>
    </row>
    <row r="7" spans="1:4">
      <c r="A7" s="15">
        <v>1330</v>
      </c>
      <c r="B7" s="16">
        <f t="shared" si="0"/>
        <v>1330</v>
      </c>
      <c r="C7" s="17">
        <f t="shared" si="1"/>
        <v>95</v>
      </c>
      <c r="D7" s="17">
        <v>14</v>
      </c>
    </row>
    <row r="8" spans="1:4">
      <c r="A8" s="18">
        <v>1344</v>
      </c>
      <c r="B8" s="16">
        <f t="shared" si="0"/>
        <v>1344</v>
      </c>
      <c r="C8" s="17">
        <f t="shared" si="1"/>
        <v>96</v>
      </c>
      <c r="D8" s="17">
        <v>14</v>
      </c>
    </row>
    <row r="9" spans="1:4">
      <c r="A9" s="15">
        <v>1358</v>
      </c>
      <c r="B9" s="16">
        <f t="shared" si="0"/>
        <v>1358</v>
      </c>
      <c r="C9" s="17">
        <f t="shared" si="1"/>
        <v>97</v>
      </c>
      <c r="D9" s="17">
        <v>14</v>
      </c>
    </row>
    <row r="10" spans="1:4">
      <c r="A10" s="18">
        <v>1400</v>
      </c>
      <c r="B10" s="16">
        <f t="shared" si="0"/>
        <v>1400</v>
      </c>
      <c r="C10" s="17">
        <f t="shared" si="1"/>
        <v>100</v>
      </c>
      <c r="D10" s="17">
        <v>14</v>
      </c>
    </row>
    <row r="11" spans="1:4">
      <c r="A11" s="18">
        <v>1456</v>
      </c>
      <c r="B11" s="16">
        <f t="shared" si="0"/>
        <v>1456</v>
      </c>
      <c r="C11" s="17">
        <f t="shared" si="1"/>
        <v>104</v>
      </c>
      <c r="D11" s="17">
        <v>14</v>
      </c>
    </row>
    <row r="12" spans="1:4">
      <c r="A12" s="18">
        <v>1470</v>
      </c>
      <c r="B12" s="16">
        <f t="shared" si="0"/>
        <v>1470</v>
      </c>
      <c r="C12" s="17">
        <f t="shared" si="1"/>
        <v>105</v>
      </c>
      <c r="D12" s="17">
        <v>14</v>
      </c>
    </row>
    <row r="13" spans="1:4">
      <c r="A13" s="15">
        <v>1512</v>
      </c>
      <c r="B13" s="16">
        <f t="shared" si="0"/>
        <v>1512</v>
      </c>
      <c r="C13" s="17">
        <f t="shared" si="1"/>
        <v>108</v>
      </c>
      <c r="D13" s="17">
        <v>14</v>
      </c>
    </row>
    <row r="14" spans="1:4">
      <c r="A14" s="18">
        <v>1540</v>
      </c>
      <c r="B14" s="16">
        <f t="shared" si="0"/>
        <v>1540</v>
      </c>
      <c r="C14" s="17">
        <f t="shared" si="1"/>
        <v>110</v>
      </c>
      <c r="D14" s="17">
        <v>14</v>
      </c>
    </row>
    <row r="15" spans="1:4">
      <c r="A15" s="15">
        <v>1568</v>
      </c>
      <c r="B15" s="16">
        <f t="shared" si="0"/>
        <v>1568</v>
      </c>
      <c r="C15" s="17">
        <f t="shared" si="1"/>
        <v>112</v>
      </c>
      <c r="D15" s="17">
        <v>14</v>
      </c>
    </row>
    <row r="16" spans="1:4">
      <c r="A16" s="18">
        <v>1610</v>
      </c>
      <c r="B16" s="16">
        <f t="shared" si="0"/>
        <v>1610</v>
      </c>
      <c r="C16" s="17">
        <f t="shared" si="1"/>
        <v>115</v>
      </c>
      <c r="D16" s="17">
        <v>14</v>
      </c>
    </row>
    <row r="17" spans="1:4">
      <c r="A17" s="18">
        <v>1624</v>
      </c>
      <c r="B17" s="16">
        <f t="shared" si="0"/>
        <v>1624</v>
      </c>
      <c r="C17" s="17">
        <f t="shared" si="1"/>
        <v>116</v>
      </c>
      <c r="D17" s="17">
        <v>14</v>
      </c>
    </row>
    <row r="18" spans="1:4">
      <c r="A18" s="18">
        <v>1652</v>
      </c>
      <c r="B18" s="16">
        <f t="shared" si="0"/>
        <v>1652</v>
      </c>
      <c r="C18" s="17">
        <f t="shared" si="1"/>
        <v>118</v>
      </c>
      <c r="D18" s="17">
        <v>14</v>
      </c>
    </row>
    <row r="19" spans="1:4">
      <c r="A19" s="18">
        <v>1680</v>
      </c>
      <c r="B19" s="16">
        <f t="shared" si="0"/>
        <v>1680</v>
      </c>
      <c r="C19" s="17">
        <f t="shared" si="1"/>
        <v>120</v>
      </c>
      <c r="D19" s="17">
        <v>14</v>
      </c>
    </row>
    <row r="20" spans="1:4">
      <c r="A20" s="15">
        <v>1708</v>
      </c>
      <c r="B20" s="16">
        <f t="shared" si="0"/>
        <v>1708</v>
      </c>
      <c r="C20" s="17">
        <f t="shared" si="1"/>
        <v>122</v>
      </c>
      <c r="D20" s="17">
        <v>14</v>
      </c>
    </row>
    <row r="21" spans="1:4">
      <c r="A21" s="15">
        <v>1736</v>
      </c>
      <c r="B21" s="16">
        <f t="shared" si="0"/>
        <v>1736</v>
      </c>
      <c r="C21" s="17">
        <f t="shared" si="1"/>
        <v>124</v>
      </c>
      <c r="D21" s="17">
        <v>14</v>
      </c>
    </row>
    <row r="22" spans="1:4">
      <c r="A22" s="18">
        <v>1750</v>
      </c>
      <c r="B22" s="16">
        <f t="shared" si="0"/>
        <v>1750</v>
      </c>
      <c r="C22" s="17">
        <f t="shared" si="1"/>
        <v>125</v>
      </c>
      <c r="D22" s="17">
        <v>14</v>
      </c>
    </row>
    <row r="23" spans="1:4">
      <c r="A23" s="18">
        <v>1764</v>
      </c>
      <c r="B23" s="16">
        <f t="shared" si="0"/>
        <v>1764</v>
      </c>
      <c r="C23" s="17">
        <f t="shared" si="1"/>
        <v>126</v>
      </c>
      <c r="D23" s="17">
        <v>14</v>
      </c>
    </row>
    <row r="24" spans="1:4">
      <c r="A24" s="18">
        <v>1778</v>
      </c>
      <c r="B24" s="16">
        <f t="shared" si="0"/>
        <v>1778</v>
      </c>
      <c r="C24" s="17">
        <f t="shared" si="1"/>
        <v>127</v>
      </c>
      <c r="D24" s="17">
        <v>14</v>
      </c>
    </row>
    <row r="25" spans="1:4">
      <c r="A25" s="18">
        <v>1806</v>
      </c>
      <c r="B25" s="16">
        <f t="shared" si="0"/>
        <v>1806</v>
      </c>
      <c r="C25" s="17">
        <f t="shared" si="1"/>
        <v>129</v>
      </c>
      <c r="D25" s="17">
        <v>14</v>
      </c>
    </row>
    <row r="26" spans="1:4">
      <c r="A26" s="18">
        <v>1820</v>
      </c>
      <c r="B26" s="16">
        <f t="shared" si="0"/>
        <v>1820</v>
      </c>
      <c r="C26" s="17">
        <f t="shared" si="1"/>
        <v>130</v>
      </c>
      <c r="D26" s="17">
        <v>14</v>
      </c>
    </row>
    <row r="27" spans="1:4">
      <c r="A27" s="18">
        <v>1848</v>
      </c>
      <c r="B27" s="16">
        <f t="shared" si="0"/>
        <v>1848</v>
      </c>
      <c r="C27" s="17">
        <f t="shared" si="1"/>
        <v>132</v>
      </c>
      <c r="D27" s="17">
        <v>14</v>
      </c>
    </row>
    <row r="28" spans="1:4">
      <c r="A28" s="18">
        <v>1890</v>
      </c>
      <c r="B28" s="16">
        <f t="shared" si="0"/>
        <v>1890</v>
      </c>
      <c r="C28" s="17">
        <f t="shared" si="1"/>
        <v>135</v>
      </c>
      <c r="D28" s="17">
        <v>14</v>
      </c>
    </row>
    <row r="29" spans="1:4">
      <c r="A29" s="18">
        <v>1904</v>
      </c>
      <c r="B29" s="16">
        <f t="shared" si="0"/>
        <v>1904</v>
      </c>
      <c r="C29" s="17">
        <f t="shared" si="1"/>
        <v>136</v>
      </c>
      <c r="D29" s="17">
        <v>14</v>
      </c>
    </row>
    <row r="30" spans="1:4">
      <c r="A30" s="15">
        <v>1932</v>
      </c>
      <c r="B30" s="16">
        <f t="shared" si="0"/>
        <v>1932</v>
      </c>
      <c r="C30" s="17">
        <f t="shared" si="1"/>
        <v>138</v>
      </c>
      <c r="D30" s="17">
        <v>14</v>
      </c>
    </row>
    <row r="31" spans="1:4">
      <c r="A31" s="18">
        <v>1946</v>
      </c>
      <c r="B31" s="16">
        <f t="shared" si="0"/>
        <v>1946</v>
      </c>
      <c r="C31" s="17">
        <f t="shared" si="1"/>
        <v>139</v>
      </c>
      <c r="D31" s="17">
        <v>14</v>
      </c>
    </row>
    <row r="32" spans="1:4">
      <c r="A32" s="15">
        <v>1960</v>
      </c>
      <c r="B32" s="16">
        <f t="shared" si="0"/>
        <v>1960</v>
      </c>
      <c r="C32" s="17">
        <f t="shared" si="1"/>
        <v>140</v>
      </c>
      <c r="D32" s="17">
        <v>14</v>
      </c>
    </row>
    <row r="33" spans="1:4">
      <c r="A33" s="18">
        <v>2002</v>
      </c>
      <c r="B33" s="16">
        <f t="shared" si="0"/>
        <v>2002</v>
      </c>
      <c r="C33" s="17">
        <f t="shared" si="1"/>
        <v>143</v>
      </c>
      <c r="D33" s="17">
        <v>14</v>
      </c>
    </row>
    <row r="34" spans="1:4">
      <c r="A34" s="18">
        <v>2100</v>
      </c>
      <c r="B34" s="16">
        <f t="shared" si="0"/>
        <v>2100</v>
      </c>
      <c r="C34" s="17">
        <f t="shared" si="1"/>
        <v>150</v>
      </c>
      <c r="D34" s="17">
        <v>14</v>
      </c>
    </row>
    <row r="35" spans="1:4">
      <c r="A35" s="15">
        <v>2156</v>
      </c>
      <c r="B35" s="16">
        <f t="shared" si="0"/>
        <v>2156</v>
      </c>
      <c r="C35" s="17">
        <f t="shared" si="1"/>
        <v>154</v>
      </c>
      <c r="D35" s="17">
        <v>14</v>
      </c>
    </row>
    <row r="36" spans="1:4">
      <c r="A36" s="18">
        <v>2198</v>
      </c>
      <c r="B36" s="16">
        <f t="shared" si="0"/>
        <v>2198</v>
      </c>
      <c r="C36" s="17">
        <f t="shared" si="1"/>
        <v>157</v>
      </c>
      <c r="D36" s="17">
        <v>14</v>
      </c>
    </row>
    <row r="37" spans="1:4">
      <c r="A37" s="15">
        <v>2240</v>
      </c>
      <c r="B37" s="16">
        <f t="shared" si="0"/>
        <v>2240</v>
      </c>
      <c r="C37" s="17">
        <f t="shared" si="1"/>
        <v>160</v>
      </c>
      <c r="D37" s="17">
        <v>14</v>
      </c>
    </row>
    <row r="38" spans="1:4">
      <c r="A38" s="18">
        <v>2310</v>
      </c>
      <c r="B38" s="16">
        <f t="shared" si="0"/>
        <v>2310</v>
      </c>
      <c r="C38" s="17">
        <f t="shared" si="1"/>
        <v>165</v>
      </c>
      <c r="D38" s="17">
        <v>14</v>
      </c>
    </row>
    <row r="39" spans="1:4">
      <c r="A39" s="15">
        <v>2338</v>
      </c>
      <c r="B39" s="16">
        <f t="shared" si="0"/>
        <v>2338</v>
      </c>
      <c r="C39" s="17">
        <f t="shared" si="1"/>
        <v>167</v>
      </c>
      <c r="D39" s="17">
        <v>14</v>
      </c>
    </row>
    <row r="40" spans="1:4">
      <c r="A40" s="18">
        <v>2380</v>
      </c>
      <c r="B40" s="16">
        <f t="shared" si="0"/>
        <v>2380</v>
      </c>
      <c r="C40" s="17">
        <f t="shared" si="1"/>
        <v>170</v>
      </c>
      <c r="D40" s="17">
        <v>14</v>
      </c>
    </row>
    <row r="41" spans="1:4">
      <c r="A41" s="18">
        <v>2450</v>
      </c>
      <c r="B41" s="16">
        <f t="shared" si="0"/>
        <v>2450</v>
      </c>
      <c r="C41" s="17">
        <f t="shared" si="1"/>
        <v>175</v>
      </c>
      <c r="D41" s="17">
        <v>14</v>
      </c>
    </row>
    <row r="42" spans="1:4">
      <c r="A42" s="18">
        <v>2506</v>
      </c>
      <c r="B42" s="16">
        <f t="shared" si="0"/>
        <v>2506</v>
      </c>
      <c r="C42" s="17">
        <f t="shared" si="1"/>
        <v>179</v>
      </c>
      <c r="D42" s="17">
        <v>14</v>
      </c>
    </row>
    <row r="43" spans="1:4">
      <c r="A43" s="18">
        <v>2520</v>
      </c>
      <c r="B43" s="16">
        <f t="shared" si="0"/>
        <v>2520</v>
      </c>
      <c r="C43" s="17">
        <f t="shared" si="1"/>
        <v>180</v>
      </c>
      <c r="D43" s="17">
        <v>14</v>
      </c>
    </row>
    <row r="44" spans="1:4">
      <c r="A44" s="15">
        <v>2590</v>
      </c>
      <c r="B44" s="16">
        <f t="shared" si="0"/>
        <v>2590</v>
      </c>
      <c r="C44" s="17">
        <f t="shared" si="1"/>
        <v>185</v>
      </c>
      <c r="D44" s="17">
        <v>14</v>
      </c>
    </row>
    <row r="45" spans="1:4">
      <c r="A45" s="18">
        <v>2604</v>
      </c>
      <c r="B45" s="16">
        <f t="shared" si="0"/>
        <v>2604</v>
      </c>
      <c r="C45" s="17">
        <f t="shared" si="1"/>
        <v>186</v>
      </c>
      <c r="D45" s="17">
        <v>14</v>
      </c>
    </row>
    <row r="46" spans="1:4">
      <c r="A46" s="15">
        <v>2660</v>
      </c>
      <c r="B46" s="16">
        <f t="shared" si="0"/>
        <v>2660</v>
      </c>
      <c r="C46" s="17">
        <f t="shared" si="1"/>
        <v>190</v>
      </c>
      <c r="D46" s="17">
        <v>14</v>
      </c>
    </row>
    <row r="47" spans="1:4">
      <c r="A47" s="18">
        <v>2800</v>
      </c>
      <c r="B47" s="16">
        <f t="shared" si="0"/>
        <v>2800</v>
      </c>
      <c r="C47" s="17">
        <f t="shared" si="1"/>
        <v>200</v>
      </c>
      <c r="D47" s="17">
        <v>14</v>
      </c>
    </row>
    <row r="48" spans="1:4">
      <c r="A48" s="18">
        <v>2814</v>
      </c>
      <c r="B48" s="16">
        <f t="shared" si="0"/>
        <v>2814</v>
      </c>
      <c r="C48" s="17">
        <f t="shared" si="1"/>
        <v>201</v>
      </c>
      <c r="D48" s="17">
        <v>14</v>
      </c>
    </row>
    <row r="49" spans="1:4">
      <c r="A49" s="15">
        <v>2940</v>
      </c>
      <c r="B49" s="16">
        <f t="shared" si="0"/>
        <v>2940</v>
      </c>
      <c r="C49" s="17">
        <f t="shared" si="1"/>
        <v>210</v>
      </c>
      <c r="D49" s="17">
        <v>14</v>
      </c>
    </row>
    <row r="50" spans="1:4">
      <c r="A50" s="15">
        <v>3136</v>
      </c>
      <c r="B50" s="16">
        <f t="shared" si="0"/>
        <v>3136</v>
      </c>
      <c r="C50" s="17">
        <f t="shared" si="1"/>
        <v>224</v>
      </c>
      <c r="D50" s="17">
        <v>14</v>
      </c>
    </row>
    <row r="51" spans="1:4">
      <c r="A51" s="18">
        <v>3150</v>
      </c>
      <c r="B51" s="16">
        <f t="shared" si="0"/>
        <v>3150</v>
      </c>
      <c r="C51" s="17">
        <f t="shared" si="1"/>
        <v>225</v>
      </c>
      <c r="D51" s="17">
        <v>14</v>
      </c>
    </row>
    <row r="52" spans="1:4">
      <c r="A52" s="15">
        <v>3360</v>
      </c>
      <c r="B52" s="16">
        <f t="shared" si="0"/>
        <v>3360</v>
      </c>
      <c r="C52" s="17">
        <f t="shared" si="1"/>
        <v>240</v>
      </c>
      <c r="D52" s="17">
        <v>14</v>
      </c>
    </row>
    <row r="53" spans="1:4">
      <c r="A53" s="18">
        <v>3500</v>
      </c>
      <c r="B53" s="16">
        <f t="shared" si="0"/>
        <v>3500</v>
      </c>
      <c r="C53" s="17">
        <f t="shared" si="1"/>
        <v>250</v>
      </c>
      <c r="D53" s="17">
        <v>14</v>
      </c>
    </row>
    <row r="54" spans="1:4">
      <c r="A54" s="18">
        <v>3556</v>
      </c>
      <c r="B54" s="16">
        <f t="shared" si="0"/>
        <v>3556</v>
      </c>
      <c r="C54" s="17">
        <f t="shared" si="1"/>
        <v>254</v>
      </c>
      <c r="D54" s="17">
        <v>14</v>
      </c>
    </row>
    <row r="55" spans="1:4">
      <c r="A55" s="18">
        <v>3850</v>
      </c>
      <c r="B55" s="16">
        <f t="shared" si="0"/>
        <v>3850</v>
      </c>
      <c r="C55" s="17">
        <f t="shared" si="1"/>
        <v>275</v>
      </c>
      <c r="D55" s="17">
        <v>14</v>
      </c>
    </row>
    <row r="56" spans="1:4">
      <c r="A56" s="15">
        <v>4004</v>
      </c>
      <c r="B56" s="16">
        <f t="shared" si="0"/>
        <v>4004</v>
      </c>
      <c r="C56" s="17">
        <f t="shared" si="1"/>
        <v>286</v>
      </c>
      <c r="D56" s="17">
        <v>14</v>
      </c>
    </row>
    <row r="57" spans="1:4">
      <c r="A57" s="18">
        <v>4060</v>
      </c>
      <c r="B57" s="16">
        <f t="shared" ref="B57:B61" si="2">A57</f>
        <v>4060</v>
      </c>
      <c r="C57" s="17">
        <f t="shared" ref="C57:C61" si="3">B57/14</f>
        <v>290</v>
      </c>
      <c r="D57" s="17">
        <v>14</v>
      </c>
    </row>
    <row r="58" spans="1:4">
      <c r="A58" s="18">
        <v>4326</v>
      </c>
      <c r="B58" s="16">
        <f t="shared" si="2"/>
        <v>4326</v>
      </c>
      <c r="C58" s="17">
        <f t="shared" si="3"/>
        <v>309</v>
      </c>
      <c r="D58" s="17">
        <v>14</v>
      </c>
    </row>
    <row r="59" spans="1:4">
      <c r="A59" s="18">
        <v>4410</v>
      </c>
      <c r="B59" s="16">
        <f t="shared" si="2"/>
        <v>4410</v>
      </c>
      <c r="C59" s="17">
        <f t="shared" si="3"/>
        <v>315</v>
      </c>
      <c r="D59" s="17">
        <v>14</v>
      </c>
    </row>
    <row r="60" spans="1:4">
      <c r="A60" s="15">
        <v>4508</v>
      </c>
      <c r="B60" s="16">
        <f t="shared" si="2"/>
        <v>4508</v>
      </c>
      <c r="C60" s="17">
        <f t="shared" si="3"/>
        <v>322</v>
      </c>
      <c r="D60" s="17">
        <v>14</v>
      </c>
    </row>
    <row r="61" spans="1:4">
      <c r="A61" s="15">
        <v>5012</v>
      </c>
      <c r="B61" s="16">
        <f t="shared" si="2"/>
        <v>5012</v>
      </c>
      <c r="C61" s="17">
        <f t="shared" si="3"/>
        <v>358</v>
      </c>
      <c r="D61" s="17">
        <v>14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66"/>
  <sheetViews>
    <sheetView workbookViewId="0">
      <selection activeCell="H18" sqref="H18"/>
    </sheetView>
  </sheetViews>
  <sheetFormatPr defaultColWidth="9" defaultRowHeight="13.5"/>
  <cols>
    <col min="1" max="4" width="15.53125" customWidth="1"/>
  </cols>
  <sheetData>
    <row r="1" spans="1:4" ht="21">
      <c r="A1" s="188" t="s">
        <v>543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440</v>
      </c>
      <c r="B3" s="12">
        <f t="shared" ref="B3:B48" si="0">A3</f>
        <v>440</v>
      </c>
      <c r="C3" s="4">
        <f t="shared" ref="C3:C48" si="1">B3/5</f>
        <v>88</v>
      </c>
      <c r="D3" s="4">
        <v>4.9000000000000004</v>
      </c>
    </row>
    <row r="4" spans="1:4">
      <c r="A4" s="3">
        <v>450</v>
      </c>
      <c r="B4" s="12">
        <f t="shared" si="0"/>
        <v>450</v>
      </c>
      <c r="C4" s="4">
        <f t="shared" si="1"/>
        <v>90</v>
      </c>
      <c r="D4" s="4">
        <v>4.9000000000000004</v>
      </c>
    </row>
    <row r="5" spans="1:4">
      <c r="A5" s="3">
        <v>465</v>
      </c>
      <c r="B5" s="12">
        <f t="shared" si="0"/>
        <v>465</v>
      </c>
      <c r="C5" s="4">
        <f t="shared" si="1"/>
        <v>93</v>
      </c>
      <c r="D5" s="4">
        <v>4.9000000000000004</v>
      </c>
    </row>
    <row r="6" spans="1:4">
      <c r="A6" s="3">
        <v>475</v>
      </c>
      <c r="B6" s="12">
        <f t="shared" si="0"/>
        <v>475</v>
      </c>
      <c r="C6" s="4">
        <f t="shared" si="1"/>
        <v>95</v>
      </c>
      <c r="D6" s="4">
        <v>4.9000000000000004</v>
      </c>
    </row>
    <row r="7" spans="1:4">
      <c r="A7" s="3">
        <v>490</v>
      </c>
      <c r="B7" s="12">
        <f t="shared" si="0"/>
        <v>490</v>
      </c>
      <c r="C7" s="4">
        <f t="shared" si="1"/>
        <v>98</v>
      </c>
      <c r="D7" s="4">
        <v>4.9000000000000004</v>
      </c>
    </row>
    <row r="8" spans="1:4">
      <c r="A8" s="3">
        <v>500</v>
      </c>
      <c r="B8" s="12">
        <f t="shared" si="0"/>
        <v>500</v>
      </c>
      <c r="C8" s="4">
        <f t="shared" si="1"/>
        <v>100</v>
      </c>
      <c r="D8" s="4">
        <v>4.9000000000000004</v>
      </c>
    </row>
    <row r="9" spans="1:4">
      <c r="A9" s="3">
        <v>520</v>
      </c>
      <c r="B9" s="12">
        <f t="shared" si="0"/>
        <v>520</v>
      </c>
      <c r="C9" s="4">
        <f t="shared" si="1"/>
        <v>104</v>
      </c>
      <c r="D9" s="4">
        <v>4.9000000000000004</v>
      </c>
    </row>
    <row r="10" spans="1:4">
      <c r="A10" s="3">
        <v>525</v>
      </c>
      <c r="B10" s="12">
        <f t="shared" si="0"/>
        <v>525</v>
      </c>
      <c r="C10" s="4">
        <f t="shared" si="1"/>
        <v>105</v>
      </c>
      <c r="D10" s="4">
        <v>4.9000000000000004</v>
      </c>
    </row>
    <row r="11" spans="1:4">
      <c r="A11" s="3">
        <v>530</v>
      </c>
      <c r="B11" s="12">
        <f t="shared" si="0"/>
        <v>530</v>
      </c>
      <c r="C11" s="4">
        <f t="shared" si="1"/>
        <v>106</v>
      </c>
      <c r="D11" s="4">
        <v>4.9000000000000004</v>
      </c>
    </row>
    <row r="12" spans="1:4">
      <c r="A12" s="3">
        <v>550</v>
      </c>
      <c r="B12" s="12">
        <f t="shared" si="0"/>
        <v>550</v>
      </c>
      <c r="C12" s="4">
        <f t="shared" si="1"/>
        <v>110</v>
      </c>
      <c r="D12" s="4">
        <v>4.9000000000000004</v>
      </c>
    </row>
    <row r="13" spans="1:4">
      <c r="A13" s="3">
        <v>560</v>
      </c>
      <c r="B13" s="12">
        <f t="shared" si="0"/>
        <v>560</v>
      </c>
      <c r="C13" s="4">
        <f t="shared" si="1"/>
        <v>112</v>
      </c>
      <c r="D13" s="4">
        <v>4.9000000000000004</v>
      </c>
    </row>
    <row r="14" spans="1:4">
      <c r="A14" s="3">
        <v>570</v>
      </c>
      <c r="B14" s="12">
        <f t="shared" si="0"/>
        <v>570</v>
      </c>
      <c r="C14" s="4">
        <f t="shared" si="1"/>
        <v>114</v>
      </c>
      <c r="D14" s="4">
        <v>4.9000000000000004</v>
      </c>
    </row>
    <row r="15" spans="1:4">
      <c r="A15" s="3">
        <v>575</v>
      </c>
      <c r="B15" s="12">
        <f t="shared" si="0"/>
        <v>575</v>
      </c>
      <c r="C15" s="4">
        <f t="shared" si="1"/>
        <v>115</v>
      </c>
      <c r="D15" s="4">
        <v>4.9000000000000004</v>
      </c>
    </row>
    <row r="16" spans="1:4">
      <c r="A16" s="3">
        <v>580</v>
      </c>
      <c r="B16" s="12">
        <f t="shared" si="0"/>
        <v>580</v>
      </c>
      <c r="C16" s="4">
        <f t="shared" si="1"/>
        <v>116</v>
      </c>
      <c r="D16" s="4">
        <v>4.9000000000000004</v>
      </c>
    </row>
    <row r="17" spans="1:4">
      <c r="A17" s="3">
        <v>600</v>
      </c>
      <c r="B17" s="12">
        <f t="shared" si="0"/>
        <v>600</v>
      </c>
      <c r="C17" s="4">
        <f t="shared" si="1"/>
        <v>120</v>
      </c>
      <c r="D17" s="4">
        <v>4.9000000000000004</v>
      </c>
    </row>
    <row r="18" spans="1:4">
      <c r="A18" s="3">
        <v>625</v>
      </c>
      <c r="B18" s="12">
        <f t="shared" si="0"/>
        <v>625</v>
      </c>
      <c r="C18" s="4">
        <f t="shared" si="1"/>
        <v>125</v>
      </c>
      <c r="D18" s="4">
        <v>4.9000000000000004</v>
      </c>
    </row>
    <row r="19" spans="1:4">
      <c r="A19" s="3">
        <v>635</v>
      </c>
      <c r="B19" s="12">
        <f t="shared" si="0"/>
        <v>635</v>
      </c>
      <c r="C19" s="4">
        <f t="shared" si="1"/>
        <v>127</v>
      </c>
      <c r="D19" s="4">
        <v>4.9000000000000004</v>
      </c>
    </row>
    <row r="20" spans="1:4">
      <c r="A20" s="3">
        <v>670</v>
      </c>
      <c r="B20" s="12">
        <f t="shared" si="0"/>
        <v>670</v>
      </c>
      <c r="C20" s="4">
        <f t="shared" si="1"/>
        <v>134</v>
      </c>
      <c r="D20" s="4">
        <v>4.9000000000000004</v>
      </c>
    </row>
    <row r="21" spans="1:4">
      <c r="A21" s="3">
        <v>675</v>
      </c>
      <c r="B21" s="12">
        <f t="shared" si="0"/>
        <v>675</v>
      </c>
      <c r="C21" s="4">
        <f t="shared" si="1"/>
        <v>135</v>
      </c>
      <c r="D21" s="4">
        <v>4.9000000000000004</v>
      </c>
    </row>
    <row r="22" spans="1:4">
      <c r="A22" s="3">
        <v>680</v>
      </c>
      <c r="B22" s="12">
        <f t="shared" si="0"/>
        <v>680</v>
      </c>
      <c r="C22" s="4">
        <f t="shared" si="1"/>
        <v>136</v>
      </c>
      <c r="D22" s="4">
        <v>4.9000000000000004</v>
      </c>
    </row>
    <row r="23" spans="1:4">
      <c r="A23" s="3">
        <v>695</v>
      </c>
      <c r="B23" s="12">
        <f t="shared" si="0"/>
        <v>695</v>
      </c>
      <c r="C23" s="4">
        <f t="shared" si="1"/>
        <v>139</v>
      </c>
      <c r="D23" s="4">
        <v>4.9000000000000004</v>
      </c>
    </row>
    <row r="24" spans="1:4">
      <c r="A24" s="3">
        <v>700</v>
      </c>
      <c r="B24" s="12">
        <f t="shared" si="0"/>
        <v>700</v>
      </c>
      <c r="C24" s="4">
        <f t="shared" si="1"/>
        <v>140</v>
      </c>
      <c r="D24" s="4">
        <v>4.9000000000000004</v>
      </c>
    </row>
    <row r="25" spans="1:4">
      <c r="A25" s="3">
        <v>710</v>
      </c>
      <c r="B25" s="12">
        <f t="shared" si="0"/>
        <v>710</v>
      </c>
      <c r="C25" s="4">
        <f t="shared" si="1"/>
        <v>142</v>
      </c>
      <c r="D25" s="4">
        <v>4.9000000000000004</v>
      </c>
    </row>
    <row r="26" spans="1:4">
      <c r="A26" s="3">
        <v>720</v>
      </c>
      <c r="B26" s="12">
        <f t="shared" si="0"/>
        <v>720</v>
      </c>
      <c r="C26" s="4">
        <f t="shared" si="1"/>
        <v>144</v>
      </c>
      <c r="D26" s="4">
        <v>4.9000000000000004</v>
      </c>
    </row>
    <row r="27" spans="1:4">
      <c r="A27" s="3">
        <v>730</v>
      </c>
      <c r="B27" s="12">
        <f t="shared" si="0"/>
        <v>730</v>
      </c>
      <c r="C27" s="4">
        <f t="shared" si="1"/>
        <v>146</v>
      </c>
      <c r="D27" s="4">
        <v>4.9000000000000004</v>
      </c>
    </row>
    <row r="28" spans="1:4">
      <c r="A28" s="3">
        <v>740</v>
      </c>
      <c r="B28" s="12">
        <f t="shared" si="0"/>
        <v>740</v>
      </c>
      <c r="C28" s="4">
        <f t="shared" si="1"/>
        <v>148</v>
      </c>
      <c r="D28" s="4">
        <v>4.9000000000000004</v>
      </c>
    </row>
    <row r="29" spans="1:4">
      <c r="A29" s="3">
        <v>750</v>
      </c>
      <c r="B29" s="12">
        <f t="shared" si="0"/>
        <v>750</v>
      </c>
      <c r="C29" s="4">
        <f t="shared" si="1"/>
        <v>150</v>
      </c>
      <c r="D29" s="4">
        <v>4.9000000000000004</v>
      </c>
    </row>
    <row r="30" spans="1:4">
      <c r="A30" s="3">
        <v>760</v>
      </c>
      <c r="B30" s="12">
        <f t="shared" si="0"/>
        <v>760</v>
      </c>
      <c r="C30" s="4">
        <f t="shared" si="1"/>
        <v>152</v>
      </c>
      <c r="D30" s="4">
        <v>4.9000000000000004</v>
      </c>
    </row>
    <row r="31" spans="1:4">
      <c r="A31" s="3">
        <v>770</v>
      </c>
      <c r="B31" s="12">
        <f t="shared" si="0"/>
        <v>770</v>
      </c>
      <c r="C31" s="4">
        <f t="shared" si="1"/>
        <v>154</v>
      </c>
      <c r="D31" s="4">
        <v>4.9000000000000004</v>
      </c>
    </row>
    <row r="32" spans="1:4">
      <c r="A32" s="3">
        <v>775</v>
      </c>
      <c r="B32" s="12">
        <f t="shared" si="0"/>
        <v>775</v>
      </c>
      <c r="C32" s="4">
        <f t="shared" si="1"/>
        <v>155</v>
      </c>
      <c r="D32" s="4">
        <v>4.9000000000000004</v>
      </c>
    </row>
    <row r="33" spans="1:4">
      <c r="A33" s="3">
        <v>800</v>
      </c>
      <c r="B33" s="12">
        <f t="shared" si="0"/>
        <v>800</v>
      </c>
      <c r="C33" s="4">
        <f t="shared" si="1"/>
        <v>160</v>
      </c>
      <c r="D33" s="4">
        <v>4.9000000000000004</v>
      </c>
    </row>
    <row r="34" spans="1:4">
      <c r="A34" s="3">
        <v>810</v>
      </c>
      <c r="B34" s="12">
        <f t="shared" si="0"/>
        <v>810</v>
      </c>
      <c r="C34" s="4">
        <f t="shared" si="1"/>
        <v>162</v>
      </c>
      <c r="D34" s="4">
        <v>4.9000000000000004</v>
      </c>
    </row>
    <row r="35" spans="1:4">
      <c r="A35" s="3">
        <v>815</v>
      </c>
      <c r="B35" s="12">
        <f t="shared" si="0"/>
        <v>815</v>
      </c>
      <c r="C35" s="4">
        <f t="shared" si="1"/>
        <v>163</v>
      </c>
      <c r="D35" s="4">
        <v>4.9000000000000004</v>
      </c>
    </row>
    <row r="36" spans="1:4">
      <c r="A36" s="3">
        <v>830</v>
      </c>
      <c r="B36" s="12">
        <f t="shared" si="0"/>
        <v>830</v>
      </c>
      <c r="C36" s="4">
        <f t="shared" si="1"/>
        <v>166</v>
      </c>
      <c r="D36" s="4">
        <v>4.9000000000000004</v>
      </c>
    </row>
    <row r="37" spans="1:4">
      <c r="A37" s="3">
        <v>835</v>
      </c>
      <c r="B37" s="12">
        <f t="shared" si="0"/>
        <v>835</v>
      </c>
      <c r="C37" s="4">
        <f t="shared" si="1"/>
        <v>167</v>
      </c>
      <c r="D37" s="4">
        <v>4.9000000000000004</v>
      </c>
    </row>
    <row r="38" spans="1:4">
      <c r="A38" s="3">
        <v>840</v>
      </c>
      <c r="B38" s="12">
        <f t="shared" si="0"/>
        <v>840</v>
      </c>
      <c r="C38" s="4">
        <f t="shared" si="1"/>
        <v>168</v>
      </c>
      <c r="D38" s="4">
        <v>4.9000000000000004</v>
      </c>
    </row>
    <row r="39" spans="1:4">
      <c r="A39" s="3">
        <v>845</v>
      </c>
      <c r="B39" s="12">
        <f t="shared" si="0"/>
        <v>845</v>
      </c>
      <c r="C39" s="4">
        <f t="shared" si="1"/>
        <v>169</v>
      </c>
      <c r="D39" s="4">
        <v>4.9000000000000004</v>
      </c>
    </row>
    <row r="40" spans="1:4">
      <c r="A40" s="3">
        <v>850</v>
      </c>
      <c r="B40" s="12">
        <f t="shared" si="0"/>
        <v>850</v>
      </c>
      <c r="C40" s="4">
        <f t="shared" si="1"/>
        <v>170</v>
      </c>
      <c r="D40" s="4">
        <v>4.9000000000000004</v>
      </c>
    </row>
    <row r="41" spans="1:4">
      <c r="A41" s="3">
        <v>860</v>
      </c>
      <c r="B41" s="12">
        <f t="shared" si="0"/>
        <v>860</v>
      </c>
      <c r="C41" s="4">
        <f t="shared" si="1"/>
        <v>172</v>
      </c>
      <c r="D41" s="4">
        <v>4.9000000000000004</v>
      </c>
    </row>
    <row r="42" spans="1:4">
      <c r="A42" s="3">
        <v>880</v>
      </c>
      <c r="B42" s="12">
        <f t="shared" si="0"/>
        <v>880</v>
      </c>
      <c r="C42" s="4">
        <f t="shared" si="1"/>
        <v>176</v>
      </c>
      <c r="D42" s="4">
        <v>4.9000000000000004</v>
      </c>
    </row>
    <row r="43" spans="1:4">
      <c r="A43" s="3">
        <v>895</v>
      </c>
      <c r="B43" s="12">
        <f t="shared" si="0"/>
        <v>895</v>
      </c>
      <c r="C43" s="4">
        <f t="shared" si="1"/>
        <v>179</v>
      </c>
      <c r="D43" s="4">
        <v>4.9000000000000004</v>
      </c>
    </row>
    <row r="44" spans="1:4">
      <c r="A44" s="3">
        <v>900</v>
      </c>
      <c r="B44" s="12">
        <f t="shared" si="0"/>
        <v>900</v>
      </c>
      <c r="C44" s="4">
        <f t="shared" si="1"/>
        <v>180</v>
      </c>
      <c r="D44" s="4">
        <v>4.9000000000000004</v>
      </c>
    </row>
    <row r="45" spans="1:4">
      <c r="A45" s="3">
        <v>920</v>
      </c>
      <c r="B45" s="12">
        <f t="shared" si="0"/>
        <v>920</v>
      </c>
      <c r="C45" s="4">
        <f t="shared" si="1"/>
        <v>184</v>
      </c>
      <c r="D45" s="4">
        <v>4.9000000000000004</v>
      </c>
    </row>
    <row r="46" spans="1:4">
      <c r="A46" s="3">
        <v>935</v>
      </c>
      <c r="B46" s="12">
        <f t="shared" si="0"/>
        <v>935</v>
      </c>
      <c r="C46" s="4">
        <f t="shared" si="1"/>
        <v>187</v>
      </c>
      <c r="D46" s="4">
        <v>4.9000000000000004</v>
      </c>
    </row>
    <row r="47" spans="1:4">
      <c r="A47" s="3">
        <v>960</v>
      </c>
      <c r="B47" s="12">
        <f t="shared" si="0"/>
        <v>960</v>
      </c>
      <c r="C47" s="4">
        <f t="shared" si="1"/>
        <v>192</v>
      </c>
      <c r="D47" s="4">
        <v>4.9000000000000004</v>
      </c>
    </row>
    <row r="48" spans="1:4">
      <c r="A48" s="3">
        <v>1000</v>
      </c>
      <c r="B48" s="12">
        <f t="shared" si="0"/>
        <v>1000</v>
      </c>
      <c r="C48" s="4">
        <f t="shared" si="1"/>
        <v>200</v>
      </c>
      <c r="D48" s="4">
        <v>4.9000000000000004</v>
      </c>
    </row>
    <row r="49" spans="1:4">
      <c r="A49" s="3">
        <v>1050</v>
      </c>
      <c r="B49" s="12">
        <f t="shared" ref="B49:B66" si="2">A49</f>
        <v>1050</v>
      </c>
      <c r="C49" s="4">
        <f t="shared" ref="C49:C66" si="3">B49/5</f>
        <v>210</v>
      </c>
      <c r="D49" s="4">
        <v>4.9000000000000004</v>
      </c>
    </row>
    <row r="50" spans="1:4">
      <c r="A50" s="3">
        <v>1080</v>
      </c>
      <c r="B50" s="12">
        <f t="shared" si="2"/>
        <v>1080</v>
      </c>
      <c r="C50" s="4">
        <f t="shared" si="3"/>
        <v>216</v>
      </c>
      <c r="D50" s="4">
        <v>4.9000000000000004</v>
      </c>
    </row>
    <row r="51" spans="1:4">
      <c r="A51" s="3">
        <v>1090</v>
      </c>
      <c r="B51" s="12">
        <f t="shared" si="2"/>
        <v>1090</v>
      </c>
      <c r="C51" s="4">
        <f t="shared" si="3"/>
        <v>218</v>
      </c>
      <c r="D51" s="4">
        <v>4.9000000000000004</v>
      </c>
    </row>
    <row r="52" spans="1:4">
      <c r="A52" s="3">
        <v>1115</v>
      </c>
      <c r="B52" s="12">
        <f t="shared" si="2"/>
        <v>1115</v>
      </c>
      <c r="C52" s="4">
        <f t="shared" si="3"/>
        <v>223</v>
      </c>
      <c r="D52" s="4">
        <v>4.9000000000000004</v>
      </c>
    </row>
    <row r="53" spans="1:4">
      <c r="A53" s="3">
        <v>1270</v>
      </c>
      <c r="B53" s="12">
        <f t="shared" si="2"/>
        <v>1270</v>
      </c>
      <c r="C53" s="4">
        <f t="shared" si="3"/>
        <v>254</v>
      </c>
      <c r="D53" s="4">
        <v>4.9000000000000004</v>
      </c>
    </row>
    <row r="54" spans="1:4">
      <c r="A54" s="3">
        <v>1315</v>
      </c>
      <c r="B54" s="12">
        <f t="shared" si="2"/>
        <v>1315</v>
      </c>
      <c r="C54" s="4">
        <f t="shared" si="3"/>
        <v>263</v>
      </c>
      <c r="D54" s="4">
        <v>4.9000000000000004</v>
      </c>
    </row>
    <row r="55" spans="1:4">
      <c r="A55" s="3">
        <v>1400</v>
      </c>
      <c r="B55" s="12">
        <f t="shared" si="2"/>
        <v>1400</v>
      </c>
      <c r="C55" s="4">
        <f t="shared" si="3"/>
        <v>280</v>
      </c>
      <c r="D55" s="4">
        <v>4.9000000000000004</v>
      </c>
    </row>
    <row r="56" spans="1:4">
      <c r="A56" s="3">
        <v>1535</v>
      </c>
      <c r="B56" s="12">
        <f t="shared" si="2"/>
        <v>1535</v>
      </c>
      <c r="C56" s="4">
        <f t="shared" si="3"/>
        <v>307</v>
      </c>
      <c r="D56" s="4">
        <v>4.9000000000000004</v>
      </c>
    </row>
    <row r="57" spans="1:4">
      <c r="A57" s="3">
        <v>1585</v>
      </c>
      <c r="B57" s="12">
        <f t="shared" si="2"/>
        <v>1585</v>
      </c>
      <c r="C57" s="4">
        <f t="shared" si="3"/>
        <v>317</v>
      </c>
      <c r="D57" s="4">
        <v>4.9000000000000004</v>
      </c>
    </row>
    <row r="58" spans="1:4">
      <c r="A58" s="3">
        <v>1615</v>
      </c>
      <c r="B58" s="12">
        <f t="shared" si="2"/>
        <v>1615</v>
      </c>
      <c r="C58" s="4">
        <f t="shared" si="3"/>
        <v>323</v>
      </c>
      <c r="D58" s="4">
        <v>4.9000000000000004</v>
      </c>
    </row>
    <row r="59" spans="1:4">
      <c r="A59" s="3">
        <v>1675</v>
      </c>
      <c r="B59" s="12">
        <f t="shared" si="2"/>
        <v>1675</v>
      </c>
      <c r="C59" s="4">
        <f t="shared" si="3"/>
        <v>335</v>
      </c>
      <c r="D59" s="4">
        <v>4.9000000000000004</v>
      </c>
    </row>
    <row r="60" spans="1:4">
      <c r="A60" s="3">
        <v>1875</v>
      </c>
      <c r="B60" s="12">
        <f t="shared" si="2"/>
        <v>1875</v>
      </c>
      <c r="C60" s="4">
        <f t="shared" si="3"/>
        <v>375</v>
      </c>
      <c r="D60" s="4">
        <v>4.9000000000000004</v>
      </c>
    </row>
    <row r="61" spans="1:4">
      <c r="A61" s="3">
        <v>1960</v>
      </c>
      <c r="B61" s="12">
        <f t="shared" si="2"/>
        <v>1960</v>
      </c>
      <c r="C61" s="4">
        <f t="shared" si="3"/>
        <v>392</v>
      </c>
      <c r="D61" s="4">
        <v>4.9000000000000004</v>
      </c>
    </row>
    <row r="62" spans="1:4">
      <c r="A62" s="3">
        <v>2115</v>
      </c>
      <c r="B62" s="12">
        <f t="shared" si="2"/>
        <v>2115</v>
      </c>
      <c r="C62" s="4">
        <f t="shared" si="3"/>
        <v>423</v>
      </c>
      <c r="D62" s="4">
        <v>4.9000000000000004</v>
      </c>
    </row>
    <row r="63" spans="1:4">
      <c r="A63" s="3">
        <v>2200</v>
      </c>
      <c r="B63" s="12">
        <f t="shared" si="2"/>
        <v>2200</v>
      </c>
      <c r="C63" s="4">
        <f t="shared" si="3"/>
        <v>440</v>
      </c>
      <c r="D63" s="4">
        <v>4.9000000000000004</v>
      </c>
    </row>
    <row r="64" spans="1:4">
      <c r="A64" s="3">
        <v>2350</v>
      </c>
      <c r="B64" s="12">
        <f t="shared" si="2"/>
        <v>2350</v>
      </c>
      <c r="C64" s="4">
        <f t="shared" si="3"/>
        <v>470</v>
      </c>
      <c r="D64" s="4">
        <v>4.9000000000000004</v>
      </c>
    </row>
    <row r="65" spans="1:4">
      <c r="A65" s="3">
        <v>2645</v>
      </c>
      <c r="B65" s="12">
        <f t="shared" si="2"/>
        <v>2645</v>
      </c>
      <c r="C65" s="4">
        <f t="shared" si="3"/>
        <v>529</v>
      </c>
      <c r="D65" s="4">
        <v>4.9000000000000004</v>
      </c>
    </row>
    <row r="66" spans="1:4">
      <c r="A66" s="3">
        <v>3430</v>
      </c>
      <c r="B66" s="12">
        <f t="shared" si="2"/>
        <v>3430</v>
      </c>
      <c r="C66" s="4">
        <f t="shared" si="3"/>
        <v>686</v>
      </c>
      <c r="D66" s="4">
        <v>4.9000000000000004</v>
      </c>
    </row>
  </sheetData>
  <mergeCells count="1">
    <mergeCell ref="A1:D1"/>
  </mergeCells>
  <phoneticPr fontId="37" type="noConversion"/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107"/>
  <sheetViews>
    <sheetView workbookViewId="0">
      <selection activeCell="H16" sqref="H16"/>
    </sheetView>
  </sheetViews>
  <sheetFormatPr defaultColWidth="9" defaultRowHeight="13.5"/>
  <cols>
    <col min="1" max="4" width="15.53125" customWidth="1"/>
  </cols>
  <sheetData>
    <row r="1" spans="1:4" ht="21">
      <c r="A1" s="191" t="s">
        <v>544</v>
      </c>
      <c r="B1" s="191"/>
      <c r="C1" s="191"/>
      <c r="D1" s="191"/>
    </row>
    <row r="2" spans="1:4" ht="14.25">
      <c r="A2" s="7" t="s">
        <v>324</v>
      </c>
      <c r="B2" s="8" t="s">
        <v>325</v>
      </c>
      <c r="C2" s="7" t="s">
        <v>327</v>
      </c>
      <c r="D2" s="7" t="s">
        <v>328</v>
      </c>
    </row>
    <row r="3" spans="1:4">
      <c r="A3" s="9">
        <v>435</v>
      </c>
      <c r="B3" s="10">
        <f t="shared" ref="B3:B11" si="0">A3</f>
        <v>435</v>
      </c>
      <c r="C3" s="10">
        <f t="shared" ref="C3:C11" si="1">B3/5</f>
        <v>87</v>
      </c>
      <c r="D3" s="10">
        <v>3.4</v>
      </c>
    </row>
    <row r="4" spans="1:4">
      <c r="A4" s="9">
        <v>440</v>
      </c>
      <c r="B4" s="10">
        <f t="shared" si="0"/>
        <v>440</v>
      </c>
      <c r="C4" s="10">
        <f t="shared" si="1"/>
        <v>88</v>
      </c>
      <c r="D4" s="10">
        <v>3.4</v>
      </c>
    </row>
    <row r="5" spans="1:4">
      <c r="A5" s="9">
        <v>445</v>
      </c>
      <c r="B5" s="10">
        <f t="shared" si="0"/>
        <v>445</v>
      </c>
      <c r="C5" s="10">
        <f t="shared" si="1"/>
        <v>89</v>
      </c>
      <c r="D5" s="10">
        <v>3.4</v>
      </c>
    </row>
    <row r="6" spans="1:4">
      <c r="A6" s="9">
        <v>450</v>
      </c>
      <c r="B6" s="10">
        <f t="shared" si="0"/>
        <v>450</v>
      </c>
      <c r="C6" s="10">
        <f t="shared" si="1"/>
        <v>90</v>
      </c>
      <c r="D6" s="10">
        <v>3.4</v>
      </c>
    </row>
    <row r="7" spans="1:4">
      <c r="A7" s="9">
        <v>455</v>
      </c>
      <c r="B7" s="10">
        <f t="shared" si="0"/>
        <v>455</v>
      </c>
      <c r="C7" s="10">
        <f t="shared" si="1"/>
        <v>91</v>
      </c>
      <c r="D7" s="10">
        <v>3.4</v>
      </c>
    </row>
    <row r="8" spans="1:4">
      <c r="A8" s="9">
        <v>460</v>
      </c>
      <c r="B8" s="10">
        <f t="shared" si="0"/>
        <v>460</v>
      </c>
      <c r="C8" s="10">
        <f t="shared" si="1"/>
        <v>92</v>
      </c>
      <c r="D8" s="10">
        <v>3.4</v>
      </c>
    </row>
    <row r="9" spans="1:4">
      <c r="A9" s="9">
        <v>465</v>
      </c>
      <c r="B9" s="10">
        <f t="shared" si="0"/>
        <v>465</v>
      </c>
      <c r="C9" s="10">
        <f t="shared" si="1"/>
        <v>93</v>
      </c>
      <c r="D9" s="10">
        <v>3.4</v>
      </c>
    </row>
    <row r="10" spans="1:4">
      <c r="A10" s="9">
        <v>470</v>
      </c>
      <c r="B10" s="10">
        <f t="shared" si="0"/>
        <v>470</v>
      </c>
      <c r="C10" s="10">
        <f t="shared" si="1"/>
        <v>94</v>
      </c>
      <c r="D10" s="10">
        <v>3.4</v>
      </c>
    </row>
    <row r="11" spans="1:4">
      <c r="A11" s="9">
        <v>475</v>
      </c>
      <c r="B11" s="10">
        <f t="shared" si="0"/>
        <v>475</v>
      </c>
      <c r="C11" s="10">
        <f t="shared" si="1"/>
        <v>95</v>
      </c>
      <c r="D11" s="10">
        <v>3.4</v>
      </c>
    </row>
    <row r="12" spans="1:4">
      <c r="A12" s="9">
        <v>480</v>
      </c>
      <c r="B12" s="10">
        <f t="shared" ref="B12:B75" si="2">A12</f>
        <v>480</v>
      </c>
      <c r="C12" s="10">
        <f t="shared" ref="C12:C75" si="3">B12/5</f>
        <v>96</v>
      </c>
      <c r="D12" s="10">
        <v>3.4</v>
      </c>
    </row>
    <row r="13" spans="1:4">
      <c r="A13" s="9">
        <v>485</v>
      </c>
      <c r="B13" s="10">
        <f t="shared" si="2"/>
        <v>485</v>
      </c>
      <c r="C13" s="10">
        <f t="shared" si="3"/>
        <v>97</v>
      </c>
      <c r="D13" s="10">
        <v>3.4</v>
      </c>
    </row>
    <row r="14" spans="1:4">
      <c r="A14" s="9">
        <v>490</v>
      </c>
      <c r="B14" s="10">
        <f t="shared" si="2"/>
        <v>490</v>
      </c>
      <c r="C14" s="10">
        <f t="shared" si="3"/>
        <v>98</v>
      </c>
      <c r="D14" s="10">
        <v>3.4</v>
      </c>
    </row>
    <row r="15" spans="1:4">
      <c r="A15" s="9">
        <v>500</v>
      </c>
      <c r="B15" s="10">
        <f t="shared" si="2"/>
        <v>500</v>
      </c>
      <c r="C15" s="10">
        <f t="shared" si="3"/>
        <v>100</v>
      </c>
      <c r="D15" s="10">
        <v>3.4</v>
      </c>
    </row>
    <row r="16" spans="1:4">
      <c r="A16" s="9">
        <v>510</v>
      </c>
      <c r="B16" s="10">
        <f t="shared" si="2"/>
        <v>510</v>
      </c>
      <c r="C16" s="10">
        <f t="shared" si="3"/>
        <v>102</v>
      </c>
      <c r="D16" s="10">
        <v>3.4</v>
      </c>
    </row>
    <row r="17" spans="1:4">
      <c r="A17" s="9">
        <v>525</v>
      </c>
      <c r="B17" s="10">
        <f t="shared" si="2"/>
        <v>525</v>
      </c>
      <c r="C17" s="10">
        <f t="shared" si="3"/>
        <v>105</v>
      </c>
      <c r="D17" s="10">
        <v>3.4</v>
      </c>
    </row>
    <row r="18" spans="1:4">
      <c r="A18" s="9">
        <v>530</v>
      </c>
      <c r="B18" s="10">
        <f t="shared" si="2"/>
        <v>530</v>
      </c>
      <c r="C18" s="10">
        <f t="shared" si="3"/>
        <v>106</v>
      </c>
      <c r="D18" s="10">
        <v>3.4</v>
      </c>
    </row>
    <row r="19" spans="1:4">
      <c r="A19" s="9">
        <v>545</v>
      </c>
      <c r="B19" s="10">
        <f t="shared" si="2"/>
        <v>545</v>
      </c>
      <c r="C19" s="10">
        <f t="shared" si="3"/>
        <v>109</v>
      </c>
      <c r="D19" s="10">
        <v>3.4</v>
      </c>
    </row>
    <row r="20" spans="1:4">
      <c r="A20" s="9">
        <v>550</v>
      </c>
      <c r="B20" s="10">
        <f t="shared" si="2"/>
        <v>550</v>
      </c>
      <c r="C20" s="10">
        <f t="shared" si="3"/>
        <v>110</v>
      </c>
      <c r="D20" s="10">
        <v>3.4</v>
      </c>
    </row>
    <row r="21" spans="1:4">
      <c r="A21" s="9">
        <v>560</v>
      </c>
      <c r="B21" s="10">
        <f t="shared" si="2"/>
        <v>560</v>
      </c>
      <c r="C21" s="10">
        <f t="shared" si="3"/>
        <v>112</v>
      </c>
      <c r="D21" s="10">
        <v>3.4</v>
      </c>
    </row>
    <row r="22" spans="1:4">
      <c r="A22" s="9">
        <v>565</v>
      </c>
      <c r="B22" s="10">
        <f t="shared" si="2"/>
        <v>565</v>
      </c>
      <c r="C22" s="10">
        <f t="shared" si="3"/>
        <v>113</v>
      </c>
      <c r="D22" s="10">
        <v>3.4</v>
      </c>
    </row>
    <row r="23" spans="1:4">
      <c r="A23" s="9">
        <v>570</v>
      </c>
      <c r="B23" s="10">
        <f t="shared" si="2"/>
        <v>570</v>
      </c>
      <c r="C23" s="10">
        <f t="shared" si="3"/>
        <v>114</v>
      </c>
      <c r="D23" s="10">
        <v>3.4</v>
      </c>
    </row>
    <row r="24" spans="1:4">
      <c r="A24" s="9">
        <v>575</v>
      </c>
      <c r="B24" s="10">
        <f t="shared" si="2"/>
        <v>575</v>
      </c>
      <c r="C24" s="10">
        <f t="shared" si="3"/>
        <v>115</v>
      </c>
      <c r="D24" s="10">
        <v>3.4</v>
      </c>
    </row>
    <row r="25" spans="1:4">
      <c r="A25" s="9">
        <v>590</v>
      </c>
      <c r="B25" s="10">
        <f t="shared" si="2"/>
        <v>590</v>
      </c>
      <c r="C25" s="10">
        <f t="shared" si="3"/>
        <v>118</v>
      </c>
      <c r="D25" s="10">
        <v>3.4</v>
      </c>
    </row>
    <row r="26" spans="1:4">
      <c r="A26" s="9">
        <v>600</v>
      </c>
      <c r="B26" s="10">
        <f t="shared" si="2"/>
        <v>600</v>
      </c>
      <c r="C26" s="10">
        <f t="shared" si="3"/>
        <v>120</v>
      </c>
      <c r="D26" s="10">
        <v>3.4</v>
      </c>
    </row>
    <row r="27" spans="1:4">
      <c r="A27" s="9">
        <v>605</v>
      </c>
      <c r="B27" s="10">
        <f t="shared" si="2"/>
        <v>605</v>
      </c>
      <c r="C27" s="10">
        <f t="shared" si="3"/>
        <v>121</v>
      </c>
      <c r="D27" s="10">
        <v>3.4</v>
      </c>
    </row>
    <row r="28" spans="1:4">
      <c r="A28" s="9">
        <v>610</v>
      </c>
      <c r="B28" s="10">
        <f t="shared" si="2"/>
        <v>610</v>
      </c>
      <c r="C28" s="10">
        <f t="shared" si="3"/>
        <v>122</v>
      </c>
      <c r="D28" s="10">
        <v>3.4</v>
      </c>
    </row>
    <row r="29" spans="1:4">
      <c r="A29" s="9">
        <v>620</v>
      </c>
      <c r="B29" s="10">
        <f t="shared" si="2"/>
        <v>620</v>
      </c>
      <c r="C29" s="10">
        <f t="shared" si="3"/>
        <v>124</v>
      </c>
      <c r="D29" s="10">
        <v>3.4</v>
      </c>
    </row>
    <row r="30" spans="1:4">
      <c r="A30" s="9">
        <v>625</v>
      </c>
      <c r="B30" s="10">
        <f t="shared" si="2"/>
        <v>625</v>
      </c>
      <c r="C30" s="10">
        <f t="shared" si="3"/>
        <v>125</v>
      </c>
      <c r="D30" s="10">
        <v>3.4</v>
      </c>
    </row>
    <row r="31" spans="1:4">
      <c r="A31" s="9">
        <v>630</v>
      </c>
      <c r="B31" s="10">
        <f t="shared" si="2"/>
        <v>630</v>
      </c>
      <c r="C31" s="10">
        <f t="shared" si="3"/>
        <v>126</v>
      </c>
      <c r="D31" s="10">
        <v>3.4</v>
      </c>
    </row>
    <row r="32" spans="1:4">
      <c r="A32" s="9">
        <v>635</v>
      </c>
      <c r="B32" s="10">
        <f t="shared" si="2"/>
        <v>635</v>
      </c>
      <c r="C32" s="10">
        <f t="shared" si="3"/>
        <v>127</v>
      </c>
      <c r="D32" s="10">
        <v>3.4</v>
      </c>
    </row>
    <row r="33" spans="1:4">
      <c r="A33" s="9">
        <v>640</v>
      </c>
      <c r="B33" s="10">
        <f t="shared" si="2"/>
        <v>640</v>
      </c>
      <c r="C33" s="10">
        <f t="shared" si="3"/>
        <v>128</v>
      </c>
      <c r="D33" s="10">
        <v>3.4</v>
      </c>
    </row>
    <row r="34" spans="1:4">
      <c r="A34" s="9">
        <v>650</v>
      </c>
      <c r="B34" s="10">
        <f t="shared" si="2"/>
        <v>650</v>
      </c>
      <c r="C34" s="10">
        <f t="shared" si="3"/>
        <v>130</v>
      </c>
      <c r="D34" s="10">
        <v>3.4</v>
      </c>
    </row>
    <row r="35" spans="1:4">
      <c r="A35" s="9">
        <v>660</v>
      </c>
      <c r="B35" s="10">
        <f t="shared" si="2"/>
        <v>660</v>
      </c>
      <c r="C35" s="10">
        <f t="shared" si="3"/>
        <v>132</v>
      </c>
      <c r="D35" s="10">
        <v>3.4</v>
      </c>
    </row>
    <row r="36" spans="1:4">
      <c r="A36" s="9">
        <v>675</v>
      </c>
      <c r="B36" s="10">
        <f t="shared" si="2"/>
        <v>675</v>
      </c>
      <c r="C36" s="10">
        <f t="shared" si="3"/>
        <v>135</v>
      </c>
      <c r="D36" s="10">
        <v>3.4</v>
      </c>
    </row>
    <row r="37" spans="1:4">
      <c r="A37" s="9">
        <v>690</v>
      </c>
      <c r="B37" s="10">
        <f t="shared" si="2"/>
        <v>690</v>
      </c>
      <c r="C37" s="10">
        <f t="shared" si="3"/>
        <v>138</v>
      </c>
      <c r="D37" s="10">
        <v>3.4</v>
      </c>
    </row>
    <row r="38" spans="1:4">
      <c r="A38" s="9">
        <v>695</v>
      </c>
      <c r="B38" s="10">
        <f t="shared" si="2"/>
        <v>695</v>
      </c>
      <c r="C38" s="10">
        <f t="shared" si="3"/>
        <v>139</v>
      </c>
      <c r="D38" s="10">
        <v>3.4</v>
      </c>
    </row>
    <row r="39" spans="1:4">
      <c r="A39" s="9">
        <v>700</v>
      </c>
      <c r="B39" s="10">
        <f t="shared" si="2"/>
        <v>700</v>
      </c>
      <c r="C39" s="10">
        <f t="shared" si="3"/>
        <v>140</v>
      </c>
      <c r="D39" s="10">
        <v>3.4</v>
      </c>
    </row>
    <row r="40" spans="1:4">
      <c r="A40" s="9">
        <v>705</v>
      </c>
      <c r="B40" s="10">
        <f t="shared" si="2"/>
        <v>705</v>
      </c>
      <c r="C40" s="10">
        <f t="shared" si="3"/>
        <v>141</v>
      </c>
      <c r="D40" s="10">
        <v>3.4</v>
      </c>
    </row>
    <row r="41" spans="1:4">
      <c r="A41" s="9">
        <v>710</v>
      </c>
      <c r="B41" s="10">
        <f t="shared" si="2"/>
        <v>710</v>
      </c>
      <c r="C41" s="10">
        <f t="shared" si="3"/>
        <v>142</v>
      </c>
      <c r="D41" s="10">
        <v>3.4</v>
      </c>
    </row>
    <row r="42" spans="1:4">
      <c r="A42" s="9">
        <v>720</v>
      </c>
      <c r="B42" s="10">
        <f t="shared" si="2"/>
        <v>720</v>
      </c>
      <c r="C42" s="10">
        <f t="shared" si="3"/>
        <v>144</v>
      </c>
      <c r="D42" s="10">
        <v>3.4</v>
      </c>
    </row>
    <row r="43" spans="1:4">
      <c r="A43" s="9">
        <v>725</v>
      </c>
      <c r="B43" s="10">
        <f t="shared" si="2"/>
        <v>725</v>
      </c>
      <c r="C43" s="10">
        <f t="shared" si="3"/>
        <v>145</v>
      </c>
      <c r="D43" s="10">
        <v>3.4</v>
      </c>
    </row>
    <row r="44" spans="1:4">
      <c r="A44" s="9">
        <v>740</v>
      </c>
      <c r="B44" s="10">
        <f t="shared" si="2"/>
        <v>740</v>
      </c>
      <c r="C44" s="10">
        <f t="shared" si="3"/>
        <v>148</v>
      </c>
      <c r="D44" s="10">
        <v>3.4</v>
      </c>
    </row>
    <row r="45" spans="1:4">
      <c r="A45" s="9">
        <v>750</v>
      </c>
      <c r="B45" s="10">
        <f t="shared" si="2"/>
        <v>750</v>
      </c>
      <c r="C45" s="10">
        <f t="shared" si="3"/>
        <v>150</v>
      </c>
      <c r="D45" s="10">
        <v>3.4</v>
      </c>
    </row>
    <row r="46" spans="1:4">
      <c r="A46" s="9">
        <v>755</v>
      </c>
      <c r="B46" s="10">
        <f t="shared" si="2"/>
        <v>755</v>
      </c>
      <c r="C46" s="10">
        <f t="shared" si="3"/>
        <v>151</v>
      </c>
      <c r="D46" s="10">
        <v>3.4</v>
      </c>
    </row>
    <row r="47" spans="1:4">
      <c r="A47" s="9">
        <v>760</v>
      </c>
      <c r="B47" s="10">
        <f t="shared" si="2"/>
        <v>760</v>
      </c>
      <c r="C47" s="10">
        <f t="shared" si="3"/>
        <v>152</v>
      </c>
      <c r="D47" s="10">
        <v>3.4</v>
      </c>
    </row>
    <row r="48" spans="1:4">
      <c r="A48" s="9">
        <v>765</v>
      </c>
      <c r="B48" s="10">
        <f t="shared" si="2"/>
        <v>765</v>
      </c>
      <c r="C48" s="10">
        <f t="shared" si="3"/>
        <v>153</v>
      </c>
      <c r="D48" s="10">
        <v>3.4</v>
      </c>
    </row>
    <row r="49" spans="1:4">
      <c r="A49" s="9">
        <v>780</v>
      </c>
      <c r="B49" s="10">
        <f t="shared" si="2"/>
        <v>780</v>
      </c>
      <c r="C49" s="10">
        <f t="shared" si="3"/>
        <v>156</v>
      </c>
      <c r="D49" s="10">
        <v>3.4</v>
      </c>
    </row>
    <row r="50" spans="1:4">
      <c r="A50" s="9">
        <v>785</v>
      </c>
      <c r="B50" s="10">
        <f t="shared" si="2"/>
        <v>785</v>
      </c>
      <c r="C50" s="10">
        <f t="shared" si="3"/>
        <v>157</v>
      </c>
      <c r="D50" s="10">
        <v>3.4</v>
      </c>
    </row>
    <row r="51" spans="1:4">
      <c r="A51" s="9">
        <v>800</v>
      </c>
      <c r="B51" s="10">
        <f t="shared" si="2"/>
        <v>800</v>
      </c>
      <c r="C51" s="10">
        <f t="shared" si="3"/>
        <v>160</v>
      </c>
      <c r="D51" s="10">
        <v>3.4</v>
      </c>
    </row>
    <row r="52" spans="1:4">
      <c r="A52" s="9">
        <v>810</v>
      </c>
      <c r="B52" s="10">
        <f t="shared" si="2"/>
        <v>810</v>
      </c>
      <c r="C52" s="10">
        <f t="shared" si="3"/>
        <v>162</v>
      </c>
      <c r="D52" s="10">
        <v>3.4</v>
      </c>
    </row>
    <row r="53" spans="1:4">
      <c r="A53" s="9">
        <v>815</v>
      </c>
      <c r="B53" s="10">
        <f t="shared" si="2"/>
        <v>815</v>
      </c>
      <c r="C53" s="10">
        <f t="shared" si="3"/>
        <v>163</v>
      </c>
      <c r="D53" s="10">
        <v>3.4</v>
      </c>
    </row>
    <row r="54" spans="1:4">
      <c r="A54" s="9">
        <v>820</v>
      </c>
      <c r="B54" s="10">
        <f t="shared" si="2"/>
        <v>820</v>
      </c>
      <c r="C54" s="10">
        <f t="shared" si="3"/>
        <v>164</v>
      </c>
      <c r="D54" s="10">
        <v>3.4</v>
      </c>
    </row>
    <row r="55" spans="1:4">
      <c r="A55" s="9">
        <v>840</v>
      </c>
      <c r="B55" s="10">
        <f t="shared" si="2"/>
        <v>840</v>
      </c>
      <c r="C55" s="10">
        <f t="shared" si="3"/>
        <v>168</v>
      </c>
      <c r="D55" s="10">
        <v>3.4</v>
      </c>
    </row>
    <row r="56" spans="1:4">
      <c r="A56" s="9">
        <v>850</v>
      </c>
      <c r="B56" s="10">
        <f t="shared" si="2"/>
        <v>850</v>
      </c>
      <c r="C56" s="10">
        <f t="shared" si="3"/>
        <v>170</v>
      </c>
      <c r="D56" s="10">
        <v>3.4</v>
      </c>
    </row>
    <row r="57" spans="1:4">
      <c r="A57" s="9">
        <v>860</v>
      </c>
      <c r="B57" s="10">
        <f t="shared" si="2"/>
        <v>860</v>
      </c>
      <c r="C57" s="10">
        <f t="shared" si="3"/>
        <v>172</v>
      </c>
      <c r="D57" s="10">
        <v>3.4</v>
      </c>
    </row>
    <row r="58" spans="1:4">
      <c r="A58" s="9">
        <v>880</v>
      </c>
      <c r="B58" s="10">
        <f t="shared" si="2"/>
        <v>880</v>
      </c>
      <c r="C58" s="10">
        <f t="shared" si="3"/>
        <v>176</v>
      </c>
      <c r="D58" s="10">
        <v>3.4</v>
      </c>
    </row>
    <row r="59" spans="1:4">
      <c r="A59" s="9">
        <v>885</v>
      </c>
      <c r="B59" s="10">
        <f t="shared" si="2"/>
        <v>885</v>
      </c>
      <c r="C59" s="10">
        <f t="shared" si="3"/>
        <v>177</v>
      </c>
      <c r="D59" s="10">
        <v>3.4</v>
      </c>
    </row>
    <row r="60" spans="1:4">
      <c r="A60" s="9">
        <v>900</v>
      </c>
      <c r="B60" s="10">
        <f t="shared" si="2"/>
        <v>900</v>
      </c>
      <c r="C60" s="10">
        <f t="shared" si="3"/>
        <v>180</v>
      </c>
      <c r="D60" s="10">
        <v>3.4</v>
      </c>
    </row>
    <row r="61" spans="1:4">
      <c r="A61" s="9">
        <v>910</v>
      </c>
      <c r="B61" s="10">
        <f t="shared" si="2"/>
        <v>910</v>
      </c>
      <c r="C61" s="10">
        <f t="shared" si="3"/>
        <v>182</v>
      </c>
      <c r="D61" s="10">
        <v>3.4</v>
      </c>
    </row>
    <row r="62" spans="1:4">
      <c r="A62" s="9">
        <v>925</v>
      </c>
      <c r="B62" s="10">
        <f t="shared" si="2"/>
        <v>925</v>
      </c>
      <c r="C62" s="10">
        <f t="shared" si="3"/>
        <v>185</v>
      </c>
      <c r="D62" s="10">
        <v>3.4</v>
      </c>
    </row>
    <row r="63" spans="1:4">
      <c r="A63" s="9">
        <v>930</v>
      </c>
      <c r="B63" s="10">
        <f t="shared" si="2"/>
        <v>930</v>
      </c>
      <c r="C63" s="10">
        <f t="shared" si="3"/>
        <v>186</v>
      </c>
      <c r="D63" s="10">
        <v>3.4</v>
      </c>
    </row>
    <row r="64" spans="1:4">
      <c r="A64" s="9">
        <v>940</v>
      </c>
      <c r="B64" s="10">
        <f t="shared" si="2"/>
        <v>940</v>
      </c>
      <c r="C64" s="10">
        <f t="shared" si="3"/>
        <v>188</v>
      </c>
      <c r="D64" s="10">
        <v>3.4</v>
      </c>
    </row>
    <row r="65" spans="1:4">
      <c r="A65" s="9">
        <v>955</v>
      </c>
      <c r="B65" s="10">
        <f t="shared" si="2"/>
        <v>955</v>
      </c>
      <c r="C65" s="10">
        <f t="shared" si="3"/>
        <v>191</v>
      </c>
      <c r="D65" s="10">
        <v>3.4</v>
      </c>
    </row>
    <row r="66" spans="1:4">
      <c r="A66" s="9">
        <v>960</v>
      </c>
      <c r="B66" s="10">
        <f t="shared" si="2"/>
        <v>960</v>
      </c>
      <c r="C66" s="10">
        <f t="shared" si="3"/>
        <v>192</v>
      </c>
      <c r="D66" s="10">
        <v>3.4</v>
      </c>
    </row>
    <row r="67" spans="1:4">
      <c r="A67" s="9">
        <v>975</v>
      </c>
      <c r="B67" s="10">
        <f t="shared" si="2"/>
        <v>975</v>
      </c>
      <c r="C67" s="10">
        <f t="shared" si="3"/>
        <v>195</v>
      </c>
      <c r="D67" s="10">
        <v>3.4</v>
      </c>
    </row>
    <row r="68" spans="1:4">
      <c r="A68" s="9">
        <v>990</v>
      </c>
      <c r="B68" s="10">
        <f t="shared" si="2"/>
        <v>990</v>
      </c>
      <c r="C68" s="10">
        <f t="shared" si="3"/>
        <v>198</v>
      </c>
      <c r="D68" s="10">
        <v>3.4</v>
      </c>
    </row>
    <row r="69" spans="1:4">
      <c r="A69" s="9">
        <v>1000</v>
      </c>
      <c r="B69" s="10">
        <f t="shared" si="2"/>
        <v>1000</v>
      </c>
      <c r="C69" s="10">
        <f t="shared" si="3"/>
        <v>200</v>
      </c>
      <c r="D69" s="10">
        <v>3.4</v>
      </c>
    </row>
    <row r="70" spans="1:4">
      <c r="A70" s="9">
        <v>1020</v>
      </c>
      <c r="B70" s="10">
        <f t="shared" si="2"/>
        <v>1020</v>
      </c>
      <c r="C70" s="10">
        <f t="shared" si="3"/>
        <v>204</v>
      </c>
      <c r="D70" s="10">
        <v>3.4</v>
      </c>
    </row>
    <row r="71" spans="1:4">
      <c r="A71" s="9">
        <v>1030</v>
      </c>
      <c r="B71" s="10">
        <f t="shared" si="2"/>
        <v>1030</v>
      </c>
      <c r="C71" s="10">
        <f t="shared" si="3"/>
        <v>206</v>
      </c>
      <c r="D71" s="10">
        <v>3.4</v>
      </c>
    </row>
    <row r="72" spans="1:4">
      <c r="A72" s="9">
        <v>1035</v>
      </c>
      <c r="B72" s="10">
        <f t="shared" si="2"/>
        <v>1035</v>
      </c>
      <c r="C72" s="10">
        <f t="shared" si="3"/>
        <v>207</v>
      </c>
      <c r="D72" s="10">
        <v>3.4</v>
      </c>
    </row>
    <row r="73" spans="1:4">
      <c r="A73" s="9">
        <v>1045</v>
      </c>
      <c r="B73" s="10">
        <f t="shared" si="2"/>
        <v>1045</v>
      </c>
      <c r="C73" s="10">
        <f t="shared" si="3"/>
        <v>209</v>
      </c>
      <c r="D73" s="10">
        <v>3.4</v>
      </c>
    </row>
    <row r="74" spans="1:4">
      <c r="A74" s="9">
        <v>1050</v>
      </c>
      <c r="B74" s="10">
        <f t="shared" si="2"/>
        <v>1050</v>
      </c>
      <c r="C74" s="10">
        <f t="shared" si="3"/>
        <v>210</v>
      </c>
      <c r="D74" s="10">
        <v>3.4</v>
      </c>
    </row>
    <row r="75" spans="1:4">
      <c r="A75" s="9">
        <v>1075</v>
      </c>
      <c r="B75" s="10">
        <f t="shared" si="2"/>
        <v>1075</v>
      </c>
      <c r="C75" s="10">
        <f t="shared" si="3"/>
        <v>215</v>
      </c>
      <c r="D75" s="10">
        <v>3.4</v>
      </c>
    </row>
    <row r="76" spans="1:4">
      <c r="A76" s="9">
        <v>1090</v>
      </c>
      <c r="B76" s="10">
        <f t="shared" ref="B76:B107" si="4">A76</f>
        <v>1090</v>
      </c>
      <c r="C76" s="10">
        <f t="shared" ref="C76:C107" si="5">B76/5</f>
        <v>218</v>
      </c>
      <c r="D76" s="10">
        <v>3.4</v>
      </c>
    </row>
    <row r="77" spans="1:4">
      <c r="A77" s="9">
        <v>1100</v>
      </c>
      <c r="B77" s="10">
        <f t="shared" si="4"/>
        <v>1100</v>
      </c>
      <c r="C77" s="10">
        <f t="shared" si="5"/>
        <v>220</v>
      </c>
      <c r="D77" s="10">
        <v>3.4</v>
      </c>
    </row>
    <row r="78" spans="1:4">
      <c r="A78" s="9">
        <v>1115</v>
      </c>
      <c r="B78" s="10">
        <f t="shared" si="4"/>
        <v>1115</v>
      </c>
      <c r="C78" s="10">
        <f t="shared" si="5"/>
        <v>223</v>
      </c>
      <c r="D78" s="10">
        <v>3.4</v>
      </c>
    </row>
    <row r="79" spans="1:4">
      <c r="A79" s="9">
        <v>1140</v>
      </c>
      <c r="B79" s="10">
        <f t="shared" si="4"/>
        <v>1140</v>
      </c>
      <c r="C79" s="10">
        <f t="shared" si="5"/>
        <v>228</v>
      </c>
      <c r="D79" s="10">
        <v>3.4</v>
      </c>
    </row>
    <row r="80" spans="1:4">
      <c r="A80" s="9">
        <v>1180</v>
      </c>
      <c r="B80" s="10">
        <f t="shared" si="4"/>
        <v>1180</v>
      </c>
      <c r="C80" s="10">
        <f t="shared" si="5"/>
        <v>236</v>
      </c>
      <c r="D80" s="10">
        <v>3.4</v>
      </c>
    </row>
    <row r="81" spans="1:4">
      <c r="A81" s="9">
        <v>1200</v>
      </c>
      <c r="B81" s="10">
        <f t="shared" si="4"/>
        <v>1200</v>
      </c>
      <c r="C81" s="10">
        <f t="shared" si="5"/>
        <v>240</v>
      </c>
      <c r="D81" s="10">
        <v>3.4</v>
      </c>
    </row>
    <row r="82" spans="1:4">
      <c r="A82" s="9">
        <v>1210</v>
      </c>
      <c r="B82" s="10">
        <f t="shared" si="4"/>
        <v>1210</v>
      </c>
      <c r="C82" s="10">
        <f t="shared" si="5"/>
        <v>242</v>
      </c>
      <c r="D82" s="10">
        <v>3.4</v>
      </c>
    </row>
    <row r="83" spans="1:4">
      <c r="A83" s="9">
        <v>1215</v>
      </c>
      <c r="B83" s="10">
        <f t="shared" si="4"/>
        <v>1215</v>
      </c>
      <c r="C83" s="10">
        <f t="shared" si="5"/>
        <v>243</v>
      </c>
      <c r="D83" s="10">
        <v>3.4</v>
      </c>
    </row>
    <row r="84" spans="1:4">
      <c r="A84" s="9">
        <v>1250</v>
      </c>
      <c r="B84" s="10">
        <f t="shared" si="4"/>
        <v>1250</v>
      </c>
      <c r="C84" s="10">
        <f t="shared" si="5"/>
        <v>250</v>
      </c>
      <c r="D84" s="10">
        <v>3.4</v>
      </c>
    </row>
    <row r="85" spans="1:4">
      <c r="A85" s="9">
        <v>1270</v>
      </c>
      <c r="B85" s="10">
        <f t="shared" si="4"/>
        <v>1270</v>
      </c>
      <c r="C85" s="10">
        <f t="shared" si="5"/>
        <v>254</v>
      </c>
      <c r="D85" s="10">
        <v>3.4</v>
      </c>
    </row>
    <row r="86" spans="1:4">
      <c r="A86" s="9">
        <v>1275</v>
      </c>
      <c r="B86" s="10">
        <f t="shared" si="4"/>
        <v>1275</v>
      </c>
      <c r="C86" s="10">
        <f t="shared" si="5"/>
        <v>255</v>
      </c>
      <c r="D86" s="10">
        <v>3.4</v>
      </c>
    </row>
    <row r="87" spans="1:4">
      <c r="A87" s="9">
        <v>1280</v>
      </c>
      <c r="B87" s="10">
        <f t="shared" si="4"/>
        <v>1280</v>
      </c>
      <c r="C87" s="10">
        <f t="shared" si="5"/>
        <v>256</v>
      </c>
      <c r="D87" s="10">
        <v>3.4</v>
      </c>
    </row>
    <row r="88" spans="1:4">
      <c r="A88" s="9">
        <v>1300</v>
      </c>
      <c r="B88" s="10">
        <f t="shared" si="4"/>
        <v>1300</v>
      </c>
      <c r="C88" s="10">
        <f t="shared" si="5"/>
        <v>260</v>
      </c>
      <c r="D88" s="10">
        <v>3.4</v>
      </c>
    </row>
    <row r="89" spans="1:4">
      <c r="A89" s="9">
        <v>1325</v>
      </c>
      <c r="B89" s="10">
        <f t="shared" si="4"/>
        <v>1325</v>
      </c>
      <c r="C89" s="10">
        <f t="shared" si="5"/>
        <v>265</v>
      </c>
      <c r="D89" s="10">
        <v>3.4</v>
      </c>
    </row>
    <row r="90" spans="1:4">
      <c r="A90" s="9">
        <v>1350</v>
      </c>
      <c r="B90" s="10">
        <f t="shared" si="4"/>
        <v>1350</v>
      </c>
      <c r="C90" s="10">
        <f t="shared" si="5"/>
        <v>270</v>
      </c>
      <c r="D90" s="10">
        <v>3.4</v>
      </c>
    </row>
    <row r="91" spans="1:4">
      <c r="A91" s="9">
        <v>1380</v>
      </c>
      <c r="B91" s="10">
        <f t="shared" si="4"/>
        <v>1380</v>
      </c>
      <c r="C91" s="10">
        <f t="shared" si="5"/>
        <v>276</v>
      </c>
      <c r="D91" s="10">
        <v>3.4</v>
      </c>
    </row>
    <row r="92" spans="1:4">
      <c r="A92" s="9">
        <v>1400</v>
      </c>
      <c r="B92" s="10">
        <f t="shared" si="4"/>
        <v>1400</v>
      </c>
      <c r="C92" s="10">
        <f t="shared" si="5"/>
        <v>280</v>
      </c>
      <c r="D92" s="10">
        <v>3.4</v>
      </c>
    </row>
    <row r="93" spans="1:4">
      <c r="A93" s="9">
        <v>1420</v>
      </c>
      <c r="B93" s="10">
        <f t="shared" si="4"/>
        <v>1420</v>
      </c>
      <c r="C93" s="10">
        <f t="shared" si="5"/>
        <v>284</v>
      </c>
      <c r="D93" s="10">
        <v>3.4</v>
      </c>
    </row>
    <row r="94" spans="1:4">
      <c r="A94" s="9">
        <v>1440</v>
      </c>
      <c r="B94" s="10">
        <f t="shared" si="4"/>
        <v>1440</v>
      </c>
      <c r="C94" s="10">
        <f t="shared" si="5"/>
        <v>288</v>
      </c>
      <c r="D94" s="10">
        <v>3.4</v>
      </c>
    </row>
    <row r="95" spans="1:4">
      <c r="A95" s="9">
        <v>1500</v>
      </c>
      <c r="B95" s="10">
        <f t="shared" si="4"/>
        <v>1500</v>
      </c>
      <c r="C95" s="10">
        <f t="shared" si="5"/>
        <v>300</v>
      </c>
      <c r="D95" s="10">
        <v>3.4</v>
      </c>
    </row>
    <row r="96" spans="1:4">
      <c r="A96" s="9">
        <v>1520</v>
      </c>
      <c r="B96" s="10">
        <f t="shared" si="4"/>
        <v>1520</v>
      </c>
      <c r="C96" s="10">
        <f t="shared" si="5"/>
        <v>304</v>
      </c>
      <c r="D96" s="10">
        <v>3.4</v>
      </c>
    </row>
    <row r="97" spans="1:4">
      <c r="A97" s="9">
        <v>1550</v>
      </c>
      <c r="B97" s="10">
        <f t="shared" si="4"/>
        <v>1550</v>
      </c>
      <c r="C97" s="10">
        <f t="shared" si="5"/>
        <v>310</v>
      </c>
      <c r="D97" s="10">
        <v>3.4</v>
      </c>
    </row>
    <row r="98" spans="1:4">
      <c r="A98" s="9">
        <v>1630</v>
      </c>
      <c r="B98" s="10">
        <f t="shared" si="4"/>
        <v>1630</v>
      </c>
      <c r="C98" s="10">
        <f t="shared" si="5"/>
        <v>326</v>
      </c>
      <c r="D98" s="10">
        <v>3.4</v>
      </c>
    </row>
    <row r="99" spans="1:4">
      <c r="A99" s="9">
        <v>1740</v>
      </c>
      <c r="B99" s="10">
        <f t="shared" si="4"/>
        <v>1740</v>
      </c>
      <c r="C99" s="10">
        <f t="shared" si="5"/>
        <v>348</v>
      </c>
      <c r="D99" s="10">
        <v>3.4</v>
      </c>
    </row>
    <row r="100" spans="1:4">
      <c r="A100" s="9">
        <v>1780</v>
      </c>
      <c r="B100" s="10">
        <f t="shared" si="4"/>
        <v>1780</v>
      </c>
      <c r="C100" s="10">
        <f t="shared" si="5"/>
        <v>356</v>
      </c>
      <c r="D100" s="10">
        <v>3.4</v>
      </c>
    </row>
    <row r="101" spans="1:4">
      <c r="A101" s="9">
        <v>1800</v>
      </c>
      <c r="B101" s="10">
        <f t="shared" si="4"/>
        <v>1800</v>
      </c>
      <c r="C101" s="10">
        <f t="shared" si="5"/>
        <v>360</v>
      </c>
      <c r="D101" s="10">
        <v>3.4</v>
      </c>
    </row>
    <row r="102" spans="1:4">
      <c r="A102" s="9">
        <v>1900</v>
      </c>
      <c r="B102" s="10">
        <f t="shared" si="4"/>
        <v>1900</v>
      </c>
      <c r="C102" s="10">
        <f t="shared" si="5"/>
        <v>380</v>
      </c>
      <c r="D102" s="10">
        <v>3.4</v>
      </c>
    </row>
    <row r="103" spans="1:4">
      <c r="A103" s="9">
        <v>2000</v>
      </c>
      <c r="B103" s="10">
        <f t="shared" si="4"/>
        <v>2000</v>
      </c>
      <c r="C103" s="10">
        <f t="shared" si="5"/>
        <v>400</v>
      </c>
      <c r="D103" s="10">
        <v>3.4</v>
      </c>
    </row>
    <row r="104" spans="1:4">
      <c r="A104" s="9">
        <v>2125</v>
      </c>
      <c r="B104" s="10">
        <f t="shared" si="4"/>
        <v>2125</v>
      </c>
      <c r="C104" s="10">
        <f t="shared" si="5"/>
        <v>425</v>
      </c>
      <c r="D104" s="10">
        <v>3.4</v>
      </c>
    </row>
    <row r="105" spans="1:4">
      <c r="A105" s="11">
        <v>2280</v>
      </c>
      <c r="B105" s="10">
        <f t="shared" si="4"/>
        <v>2280</v>
      </c>
      <c r="C105" s="10">
        <f t="shared" si="5"/>
        <v>456</v>
      </c>
      <c r="D105" s="10">
        <v>3.4</v>
      </c>
    </row>
    <row r="106" spans="1:4">
      <c r="A106" s="11">
        <v>3000</v>
      </c>
      <c r="B106" s="10">
        <f t="shared" si="4"/>
        <v>3000</v>
      </c>
      <c r="C106" s="10">
        <f t="shared" si="5"/>
        <v>600</v>
      </c>
      <c r="D106" s="10">
        <v>3.4</v>
      </c>
    </row>
    <row r="107" spans="1:4">
      <c r="A107" s="9">
        <v>4800</v>
      </c>
      <c r="B107" s="10">
        <f t="shared" si="4"/>
        <v>4800</v>
      </c>
      <c r="C107" s="10">
        <f t="shared" si="5"/>
        <v>960</v>
      </c>
      <c r="D107" s="10">
        <v>3.4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149"/>
  <sheetViews>
    <sheetView workbookViewId="0">
      <selection activeCell="M17" sqref="M17"/>
    </sheetView>
  </sheetViews>
  <sheetFormatPr defaultColWidth="9" defaultRowHeight="13.5"/>
  <cols>
    <col min="1" max="4" width="15.53125" customWidth="1"/>
  </cols>
  <sheetData>
    <row r="1" spans="1:4" ht="21">
      <c r="A1" s="188" t="s">
        <v>545</v>
      </c>
      <c r="B1" s="188"/>
      <c r="C1" s="188"/>
      <c r="D1" s="188"/>
    </row>
    <row r="2" spans="1:4" ht="14.25">
      <c r="A2" s="1" t="s">
        <v>324</v>
      </c>
      <c r="B2" s="2" t="s">
        <v>325</v>
      </c>
      <c r="C2" s="1" t="s">
        <v>327</v>
      </c>
      <c r="D2" s="1" t="s">
        <v>328</v>
      </c>
    </row>
    <row r="3" spans="1:4">
      <c r="A3" s="3">
        <v>440</v>
      </c>
      <c r="B3" s="4">
        <f t="shared" ref="B3:B51" si="0">A3</f>
        <v>440</v>
      </c>
      <c r="C3" s="4">
        <f t="shared" ref="C3:C51" si="1">B3/10</f>
        <v>44</v>
      </c>
      <c r="D3" s="5">
        <v>7</v>
      </c>
    </row>
    <row r="4" spans="1:4">
      <c r="A4" s="3">
        <v>450</v>
      </c>
      <c r="B4" s="4">
        <f t="shared" si="0"/>
        <v>450</v>
      </c>
      <c r="C4" s="4">
        <f t="shared" si="1"/>
        <v>45</v>
      </c>
      <c r="D4" s="5">
        <v>7</v>
      </c>
    </row>
    <row r="5" spans="1:4">
      <c r="A5" s="3">
        <v>460</v>
      </c>
      <c r="B5" s="4">
        <f t="shared" si="0"/>
        <v>460</v>
      </c>
      <c r="C5" s="4">
        <f t="shared" si="1"/>
        <v>46</v>
      </c>
      <c r="D5" s="5">
        <v>7</v>
      </c>
    </row>
    <row r="6" spans="1:4">
      <c r="A6" s="3">
        <v>470</v>
      </c>
      <c r="B6" s="4">
        <f t="shared" si="0"/>
        <v>470</v>
      </c>
      <c r="C6" s="4">
        <f t="shared" si="1"/>
        <v>47</v>
      </c>
      <c r="D6" s="5">
        <v>7</v>
      </c>
    </row>
    <row r="7" spans="1:4">
      <c r="A7" s="3">
        <v>480</v>
      </c>
      <c r="B7" s="4">
        <f t="shared" si="0"/>
        <v>480</v>
      </c>
      <c r="C7" s="4">
        <f t="shared" si="1"/>
        <v>48</v>
      </c>
      <c r="D7" s="5">
        <v>7</v>
      </c>
    </row>
    <row r="8" spans="1:4">
      <c r="A8" s="3">
        <v>490</v>
      </c>
      <c r="B8" s="4">
        <f t="shared" si="0"/>
        <v>490</v>
      </c>
      <c r="C8" s="4">
        <f t="shared" si="1"/>
        <v>49</v>
      </c>
      <c r="D8" s="5">
        <v>7</v>
      </c>
    </row>
    <row r="9" spans="1:4">
      <c r="A9" s="3">
        <v>500</v>
      </c>
      <c r="B9" s="4">
        <f t="shared" si="0"/>
        <v>500</v>
      </c>
      <c r="C9" s="4">
        <f t="shared" si="1"/>
        <v>50</v>
      </c>
      <c r="D9" s="5">
        <v>7</v>
      </c>
    </row>
    <row r="10" spans="1:4">
      <c r="A10" s="3">
        <v>510</v>
      </c>
      <c r="B10" s="4">
        <f t="shared" si="0"/>
        <v>510</v>
      </c>
      <c r="C10" s="4">
        <f t="shared" si="1"/>
        <v>51</v>
      </c>
      <c r="D10" s="5">
        <v>7</v>
      </c>
    </row>
    <row r="11" spans="1:4">
      <c r="A11" s="3">
        <v>520</v>
      </c>
      <c r="B11" s="4">
        <f t="shared" si="0"/>
        <v>520</v>
      </c>
      <c r="C11" s="4">
        <f t="shared" si="1"/>
        <v>52</v>
      </c>
      <c r="D11" s="5">
        <v>7</v>
      </c>
    </row>
    <row r="12" spans="1:4">
      <c r="A12" s="3">
        <v>530</v>
      </c>
      <c r="B12" s="4">
        <f t="shared" si="0"/>
        <v>530</v>
      </c>
      <c r="C12" s="4">
        <f t="shared" si="1"/>
        <v>53</v>
      </c>
      <c r="D12" s="5">
        <v>7</v>
      </c>
    </row>
    <row r="13" spans="1:4">
      <c r="A13" s="3">
        <v>540</v>
      </c>
      <c r="B13" s="4">
        <f t="shared" si="0"/>
        <v>540</v>
      </c>
      <c r="C13" s="4">
        <f t="shared" si="1"/>
        <v>54</v>
      </c>
      <c r="D13" s="5">
        <v>7</v>
      </c>
    </row>
    <row r="14" spans="1:4">
      <c r="A14" s="3">
        <v>550</v>
      </c>
      <c r="B14" s="4">
        <f t="shared" si="0"/>
        <v>550</v>
      </c>
      <c r="C14" s="4">
        <f t="shared" si="1"/>
        <v>55</v>
      </c>
      <c r="D14" s="5">
        <v>7</v>
      </c>
    </row>
    <row r="15" spans="1:4">
      <c r="A15" s="3">
        <v>560</v>
      </c>
      <c r="B15" s="4">
        <f t="shared" si="0"/>
        <v>560</v>
      </c>
      <c r="C15" s="4">
        <f t="shared" si="1"/>
        <v>56</v>
      </c>
      <c r="D15" s="5">
        <v>7</v>
      </c>
    </row>
    <row r="16" spans="1:4">
      <c r="A16" s="3">
        <v>570</v>
      </c>
      <c r="B16" s="4">
        <f t="shared" si="0"/>
        <v>570</v>
      </c>
      <c r="C16" s="4">
        <f t="shared" si="1"/>
        <v>57</v>
      </c>
      <c r="D16" s="5">
        <v>7</v>
      </c>
    </row>
    <row r="17" spans="1:4">
      <c r="A17" s="3">
        <v>580</v>
      </c>
      <c r="B17" s="4">
        <f t="shared" si="0"/>
        <v>580</v>
      </c>
      <c r="C17" s="4">
        <f t="shared" si="1"/>
        <v>58</v>
      </c>
      <c r="D17" s="5">
        <v>7</v>
      </c>
    </row>
    <row r="18" spans="1:4">
      <c r="A18" s="3">
        <v>590</v>
      </c>
      <c r="B18" s="4">
        <f t="shared" si="0"/>
        <v>590</v>
      </c>
      <c r="C18" s="4">
        <f t="shared" si="1"/>
        <v>59</v>
      </c>
      <c r="D18" s="5">
        <v>7</v>
      </c>
    </row>
    <row r="19" spans="1:4">
      <c r="A19" s="3">
        <v>600</v>
      </c>
      <c r="B19" s="4">
        <f t="shared" si="0"/>
        <v>600</v>
      </c>
      <c r="C19" s="4">
        <f t="shared" si="1"/>
        <v>60</v>
      </c>
      <c r="D19" s="5">
        <v>7</v>
      </c>
    </row>
    <row r="20" spans="1:4">
      <c r="A20" s="3">
        <v>610</v>
      </c>
      <c r="B20" s="4">
        <f t="shared" si="0"/>
        <v>610</v>
      </c>
      <c r="C20" s="4">
        <f t="shared" si="1"/>
        <v>61</v>
      </c>
      <c r="D20" s="5">
        <v>7</v>
      </c>
    </row>
    <row r="21" spans="1:4">
      <c r="A21" s="3">
        <v>630</v>
      </c>
      <c r="B21" s="4">
        <f t="shared" si="0"/>
        <v>630</v>
      </c>
      <c r="C21" s="4">
        <f t="shared" si="1"/>
        <v>63</v>
      </c>
      <c r="D21" s="5">
        <v>7</v>
      </c>
    </row>
    <row r="22" spans="1:4">
      <c r="A22" s="3">
        <v>640</v>
      </c>
      <c r="B22" s="4">
        <f t="shared" si="0"/>
        <v>640</v>
      </c>
      <c r="C22" s="4">
        <f t="shared" si="1"/>
        <v>64</v>
      </c>
      <c r="D22" s="5">
        <v>7</v>
      </c>
    </row>
    <row r="23" spans="1:4">
      <c r="A23" s="3">
        <v>650</v>
      </c>
      <c r="B23" s="4">
        <f t="shared" si="0"/>
        <v>650</v>
      </c>
      <c r="C23" s="4">
        <f t="shared" si="1"/>
        <v>65</v>
      </c>
      <c r="D23" s="5">
        <v>7</v>
      </c>
    </row>
    <row r="24" spans="1:4">
      <c r="A24" s="3">
        <v>660</v>
      </c>
      <c r="B24" s="4">
        <f t="shared" si="0"/>
        <v>660</v>
      </c>
      <c r="C24" s="4">
        <f t="shared" si="1"/>
        <v>66</v>
      </c>
      <c r="D24" s="5">
        <v>7</v>
      </c>
    </row>
    <row r="25" spans="1:4">
      <c r="A25" s="3">
        <v>670</v>
      </c>
      <c r="B25" s="4">
        <f t="shared" si="0"/>
        <v>670</v>
      </c>
      <c r="C25" s="4">
        <f t="shared" si="1"/>
        <v>67</v>
      </c>
      <c r="D25" s="5">
        <v>7</v>
      </c>
    </row>
    <row r="26" spans="1:4">
      <c r="A26" s="3">
        <v>680</v>
      </c>
      <c r="B26" s="4">
        <f t="shared" si="0"/>
        <v>680</v>
      </c>
      <c r="C26" s="4">
        <f t="shared" si="1"/>
        <v>68</v>
      </c>
      <c r="D26" s="5">
        <v>7</v>
      </c>
    </row>
    <row r="27" spans="1:4">
      <c r="A27" s="3">
        <v>690</v>
      </c>
      <c r="B27" s="4">
        <f t="shared" si="0"/>
        <v>690</v>
      </c>
      <c r="C27" s="4">
        <f t="shared" si="1"/>
        <v>69</v>
      </c>
      <c r="D27" s="5">
        <v>7</v>
      </c>
    </row>
    <row r="28" spans="1:4">
      <c r="A28" s="3">
        <v>700</v>
      </c>
      <c r="B28" s="4">
        <f t="shared" si="0"/>
        <v>700</v>
      </c>
      <c r="C28" s="4">
        <f t="shared" si="1"/>
        <v>70</v>
      </c>
      <c r="D28" s="5">
        <v>7</v>
      </c>
    </row>
    <row r="29" spans="1:4">
      <c r="A29" s="3">
        <v>710</v>
      </c>
      <c r="B29" s="4">
        <f t="shared" si="0"/>
        <v>710</v>
      </c>
      <c r="C29" s="4">
        <f t="shared" si="1"/>
        <v>71</v>
      </c>
      <c r="D29" s="5">
        <v>7</v>
      </c>
    </row>
    <row r="30" spans="1:4">
      <c r="A30" s="3">
        <v>720</v>
      </c>
      <c r="B30" s="4">
        <f t="shared" si="0"/>
        <v>720</v>
      </c>
      <c r="C30" s="4">
        <f t="shared" si="1"/>
        <v>72</v>
      </c>
      <c r="D30" s="5">
        <v>7</v>
      </c>
    </row>
    <row r="31" spans="1:4">
      <c r="A31" s="3">
        <v>730</v>
      </c>
      <c r="B31" s="4">
        <f t="shared" si="0"/>
        <v>730</v>
      </c>
      <c r="C31" s="4">
        <f t="shared" si="1"/>
        <v>73</v>
      </c>
      <c r="D31" s="5">
        <v>7</v>
      </c>
    </row>
    <row r="32" spans="1:4">
      <c r="A32" s="3">
        <v>740</v>
      </c>
      <c r="B32" s="4">
        <f t="shared" si="0"/>
        <v>740</v>
      </c>
      <c r="C32" s="4">
        <f t="shared" si="1"/>
        <v>74</v>
      </c>
      <c r="D32" s="5">
        <v>7</v>
      </c>
    </row>
    <row r="33" spans="1:4">
      <c r="A33" s="3">
        <v>750</v>
      </c>
      <c r="B33" s="4">
        <f t="shared" si="0"/>
        <v>750</v>
      </c>
      <c r="C33" s="4">
        <f t="shared" si="1"/>
        <v>75</v>
      </c>
      <c r="D33" s="5">
        <v>7</v>
      </c>
    </row>
    <row r="34" spans="1:4">
      <c r="A34" s="6">
        <v>770</v>
      </c>
      <c r="B34" s="4">
        <f t="shared" si="0"/>
        <v>770</v>
      </c>
      <c r="C34" s="4">
        <f t="shared" si="1"/>
        <v>77</v>
      </c>
      <c r="D34" s="5">
        <v>7</v>
      </c>
    </row>
    <row r="35" spans="1:4">
      <c r="A35" s="3">
        <v>780</v>
      </c>
      <c r="B35" s="4">
        <f t="shared" si="0"/>
        <v>780</v>
      </c>
      <c r="C35" s="4">
        <f t="shared" si="1"/>
        <v>78</v>
      </c>
      <c r="D35" s="5">
        <v>7</v>
      </c>
    </row>
    <row r="36" spans="1:4">
      <c r="A36" s="3">
        <v>800</v>
      </c>
      <c r="B36" s="4">
        <f t="shared" si="0"/>
        <v>800</v>
      </c>
      <c r="C36" s="4">
        <f t="shared" si="1"/>
        <v>80</v>
      </c>
      <c r="D36" s="5">
        <v>7</v>
      </c>
    </row>
    <row r="37" spans="1:4">
      <c r="A37" s="3">
        <v>810</v>
      </c>
      <c r="B37" s="4">
        <f t="shared" si="0"/>
        <v>810</v>
      </c>
      <c r="C37" s="4">
        <f t="shared" si="1"/>
        <v>81</v>
      </c>
      <c r="D37" s="5">
        <v>7</v>
      </c>
    </row>
    <row r="38" spans="1:4">
      <c r="A38" s="3">
        <v>820</v>
      </c>
      <c r="B38" s="4">
        <f t="shared" si="0"/>
        <v>820</v>
      </c>
      <c r="C38" s="4">
        <f t="shared" si="1"/>
        <v>82</v>
      </c>
      <c r="D38" s="5">
        <v>7</v>
      </c>
    </row>
    <row r="39" spans="1:4">
      <c r="A39" s="3">
        <v>830</v>
      </c>
      <c r="B39" s="4">
        <f t="shared" si="0"/>
        <v>830</v>
      </c>
      <c r="C39" s="4">
        <f t="shared" si="1"/>
        <v>83</v>
      </c>
      <c r="D39" s="5">
        <v>7</v>
      </c>
    </row>
    <row r="40" spans="1:4">
      <c r="A40" s="3">
        <v>840</v>
      </c>
      <c r="B40" s="4">
        <f t="shared" si="0"/>
        <v>840</v>
      </c>
      <c r="C40" s="4">
        <f t="shared" si="1"/>
        <v>84</v>
      </c>
      <c r="D40" s="5">
        <v>7</v>
      </c>
    </row>
    <row r="41" spans="1:4">
      <c r="A41" s="3">
        <v>850</v>
      </c>
      <c r="B41" s="4">
        <f t="shared" si="0"/>
        <v>850</v>
      </c>
      <c r="C41" s="4">
        <f t="shared" si="1"/>
        <v>85</v>
      </c>
      <c r="D41" s="5">
        <v>7</v>
      </c>
    </row>
    <row r="42" spans="1:4">
      <c r="A42" s="3">
        <v>860</v>
      </c>
      <c r="B42" s="4">
        <f t="shared" si="0"/>
        <v>860</v>
      </c>
      <c r="C42" s="4">
        <f t="shared" si="1"/>
        <v>86</v>
      </c>
      <c r="D42" s="5">
        <v>7</v>
      </c>
    </row>
    <row r="43" spans="1:4">
      <c r="A43" s="3">
        <v>870</v>
      </c>
      <c r="B43" s="4">
        <f t="shared" si="0"/>
        <v>870</v>
      </c>
      <c r="C43" s="4">
        <f t="shared" si="1"/>
        <v>87</v>
      </c>
      <c r="D43" s="5">
        <v>7</v>
      </c>
    </row>
    <row r="44" spans="1:4">
      <c r="A44" s="3">
        <v>880</v>
      </c>
      <c r="B44" s="4">
        <f t="shared" si="0"/>
        <v>880</v>
      </c>
      <c r="C44" s="4">
        <f t="shared" si="1"/>
        <v>88</v>
      </c>
      <c r="D44" s="5">
        <v>7</v>
      </c>
    </row>
    <row r="45" spans="1:4">
      <c r="A45" s="3">
        <v>890</v>
      </c>
      <c r="B45" s="4">
        <f t="shared" si="0"/>
        <v>890</v>
      </c>
      <c r="C45" s="4">
        <f t="shared" si="1"/>
        <v>89</v>
      </c>
      <c r="D45" s="5">
        <v>7</v>
      </c>
    </row>
    <row r="46" spans="1:4">
      <c r="A46" s="3">
        <v>900</v>
      </c>
      <c r="B46" s="4">
        <f t="shared" si="0"/>
        <v>900</v>
      </c>
      <c r="C46" s="4">
        <f t="shared" si="1"/>
        <v>90</v>
      </c>
      <c r="D46" s="5">
        <v>7</v>
      </c>
    </row>
    <row r="47" spans="1:4">
      <c r="A47" s="3">
        <v>910</v>
      </c>
      <c r="B47" s="4">
        <f t="shared" si="0"/>
        <v>910</v>
      </c>
      <c r="C47" s="4">
        <f t="shared" si="1"/>
        <v>91</v>
      </c>
      <c r="D47" s="5">
        <v>7</v>
      </c>
    </row>
    <row r="48" spans="1:4">
      <c r="A48" s="3">
        <v>920</v>
      </c>
      <c r="B48" s="4">
        <f t="shared" si="0"/>
        <v>920</v>
      </c>
      <c r="C48" s="4">
        <f t="shared" si="1"/>
        <v>92</v>
      </c>
      <c r="D48" s="5">
        <v>7</v>
      </c>
    </row>
    <row r="49" spans="1:4">
      <c r="A49" s="3">
        <v>930</v>
      </c>
      <c r="B49" s="4">
        <f t="shared" si="0"/>
        <v>930</v>
      </c>
      <c r="C49" s="4">
        <f t="shared" si="1"/>
        <v>93</v>
      </c>
      <c r="D49" s="5">
        <v>7</v>
      </c>
    </row>
    <row r="50" spans="1:4">
      <c r="A50" s="3">
        <v>940</v>
      </c>
      <c r="B50" s="4">
        <f t="shared" si="0"/>
        <v>940</v>
      </c>
      <c r="C50" s="4">
        <f t="shared" si="1"/>
        <v>94</v>
      </c>
      <c r="D50" s="5">
        <v>7</v>
      </c>
    </row>
    <row r="51" spans="1:4">
      <c r="A51" s="3">
        <v>950</v>
      </c>
      <c r="B51" s="4">
        <f t="shared" si="0"/>
        <v>950</v>
      </c>
      <c r="C51" s="4">
        <f t="shared" si="1"/>
        <v>95</v>
      </c>
      <c r="D51" s="5">
        <v>7</v>
      </c>
    </row>
    <row r="52" spans="1:4">
      <c r="A52" s="3">
        <v>960</v>
      </c>
      <c r="B52" s="4">
        <f t="shared" ref="B52:B115" si="2">A52</f>
        <v>960</v>
      </c>
      <c r="C52" s="4">
        <f t="shared" ref="C52:C115" si="3">B52/10</f>
        <v>96</v>
      </c>
      <c r="D52" s="5">
        <v>7</v>
      </c>
    </row>
    <row r="53" spans="1:4">
      <c r="A53" s="3">
        <v>970</v>
      </c>
      <c r="B53" s="4">
        <f t="shared" si="2"/>
        <v>970</v>
      </c>
      <c r="C53" s="4">
        <f t="shared" si="3"/>
        <v>97</v>
      </c>
      <c r="D53" s="5">
        <v>7</v>
      </c>
    </row>
    <row r="54" spans="1:4">
      <c r="A54" s="3">
        <v>980</v>
      </c>
      <c r="B54" s="4">
        <f t="shared" si="2"/>
        <v>980</v>
      </c>
      <c r="C54" s="4">
        <f t="shared" si="3"/>
        <v>98</v>
      </c>
      <c r="D54" s="5">
        <v>7</v>
      </c>
    </row>
    <row r="55" spans="1:4">
      <c r="A55" s="3">
        <v>990</v>
      </c>
      <c r="B55" s="4">
        <f t="shared" si="2"/>
        <v>990</v>
      </c>
      <c r="C55" s="4">
        <f t="shared" si="3"/>
        <v>99</v>
      </c>
      <c r="D55" s="5">
        <v>7</v>
      </c>
    </row>
    <row r="56" spans="1:4">
      <c r="A56" s="3">
        <v>1000</v>
      </c>
      <c r="B56" s="4">
        <f t="shared" si="2"/>
        <v>1000</v>
      </c>
      <c r="C56" s="4">
        <f t="shared" si="3"/>
        <v>100</v>
      </c>
      <c r="D56" s="5">
        <v>7</v>
      </c>
    </row>
    <row r="57" spans="1:4">
      <c r="A57" s="3">
        <v>1010</v>
      </c>
      <c r="B57" s="4">
        <f t="shared" si="2"/>
        <v>1010</v>
      </c>
      <c r="C57" s="4">
        <f t="shared" si="3"/>
        <v>101</v>
      </c>
      <c r="D57" s="5">
        <v>7</v>
      </c>
    </row>
    <row r="58" spans="1:4">
      <c r="A58" s="3">
        <v>1020</v>
      </c>
      <c r="B58" s="4">
        <f t="shared" si="2"/>
        <v>1020</v>
      </c>
      <c r="C58" s="4">
        <f t="shared" si="3"/>
        <v>102</v>
      </c>
      <c r="D58" s="5">
        <v>7</v>
      </c>
    </row>
    <row r="59" spans="1:4">
      <c r="A59" s="3">
        <v>1030</v>
      </c>
      <c r="B59" s="4">
        <f t="shared" si="2"/>
        <v>1030</v>
      </c>
      <c r="C59" s="4">
        <f t="shared" si="3"/>
        <v>103</v>
      </c>
      <c r="D59" s="5">
        <v>7</v>
      </c>
    </row>
    <row r="60" spans="1:4">
      <c r="A60" s="3">
        <v>1040</v>
      </c>
      <c r="B60" s="4">
        <f t="shared" si="2"/>
        <v>1040</v>
      </c>
      <c r="C60" s="4">
        <f t="shared" si="3"/>
        <v>104</v>
      </c>
      <c r="D60" s="5">
        <v>7</v>
      </c>
    </row>
    <row r="61" spans="1:4">
      <c r="A61" s="3">
        <v>1050</v>
      </c>
      <c r="B61" s="4">
        <f t="shared" si="2"/>
        <v>1050</v>
      </c>
      <c r="C61" s="4">
        <f t="shared" si="3"/>
        <v>105</v>
      </c>
      <c r="D61" s="5">
        <v>7</v>
      </c>
    </row>
    <row r="62" spans="1:4">
      <c r="A62" s="3">
        <v>1080</v>
      </c>
      <c r="B62" s="4">
        <f t="shared" si="2"/>
        <v>1080</v>
      </c>
      <c r="C62" s="4">
        <f t="shared" si="3"/>
        <v>108</v>
      </c>
      <c r="D62" s="5">
        <v>7</v>
      </c>
    </row>
    <row r="63" spans="1:4">
      <c r="A63" s="3">
        <v>1100</v>
      </c>
      <c r="B63" s="4">
        <f t="shared" si="2"/>
        <v>1100</v>
      </c>
      <c r="C63" s="4">
        <f t="shared" si="3"/>
        <v>110</v>
      </c>
      <c r="D63" s="5">
        <v>7</v>
      </c>
    </row>
    <row r="64" spans="1:4">
      <c r="A64" s="3">
        <v>1110</v>
      </c>
      <c r="B64" s="4">
        <f t="shared" si="2"/>
        <v>1110</v>
      </c>
      <c r="C64" s="4">
        <f t="shared" si="3"/>
        <v>111</v>
      </c>
      <c r="D64" s="5">
        <v>7</v>
      </c>
    </row>
    <row r="65" spans="1:4">
      <c r="A65" s="3">
        <v>1120</v>
      </c>
      <c r="B65" s="4">
        <f t="shared" si="2"/>
        <v>1120</v>
      </c>
      <c r="C65" s="4">
        <f t="shared" si="3"/>
        <v>112</v>
      </c>
      <c r="D65" s="5">
        <v>7</v>
      </c>
    </row>
    <row r="66" spans="1:4">
      <c r="A66" s="3">
        <v>1140</v>
      </c>
      <c r="B66" s="4">
        <f t="shared" si="2"/>
        <v>1140</v>
      </c>
      <c r="C66" s="4">
        <f t="shared" si="3"/>
        <v>114</v>
      </c>
      <c r="D66" s="5">
        <v>7</v>
      </c>
    </row>
    <row r="67" spans="1:4">
      <c r="A67" s="3">
        <v>1150</v>
      </c>
      <c r="B67" s="4">
        <f t="shared" si="2"/>
        <v>1150</v>
      </c>
      <c r="C67" s="4">
        <f t="shared" si="3"/>
        <v>115</v>
      </c>
      <c r="D67" s="5">
        <v>7</v>
      </c>
    </row>
    <row r="68" spans="1:4">
      <c r="A68" s="3">
        <v>1170</v>
      </c>
      <c r="B68" s="4">
        <f t="shared" si="2"/>
        <v>1170</v>
      </c>
      <c r="C68" s="4">
        <f t="shared" si="3"/>
        <v>117</v>
      </c>
      <c r="D68" s="5">
        <v>7</v>
      </c>
    </row>
    <row r="69" spans="1:4">
      <c r="A69" s="3">
        <v>1200</v>
      </c>
      <c r="B69" s="4">
        <f t="shared" si="2"/>
        <v>1200</v>
      </c>
      <c r="C69" s="4">
        <f t="shared" si="3"/>
        <v>120</v>
      </c>
      <c r="D69" s="5">
        <v>7</v>
      </c>
    </row>
    <row r="70" spans="1:4">
      <c r="A70" s="3">
        <v>1210</v>
      </c>
      <c r="B70" s="4">
        <f t="shared" si="2"/>
        <v>1210</v>
      </c>
      <c r="C70" s="4">
        <f t="shared" si="3"/>
        <v>121</v>
      </c>
      <c r="D70" s="5">
        <v>7</v>
      </c>
    </row>
    <row r="71" spans="1:4">
      <c r="A71" s="3">
        <v>1220</v>
      </c>
      <c r="B71" s="4">
        <f t="shared" si="2"/>
        <v>1220</v>
      </c>
      <c r="C71" s="4">
        <f t="shared" si="3"/>
        <v>122</v>
      </c>
      <c r="D71" s="5">
        <v>7</v>
      </c>
    </row>
    <row r="72" spans="1:4">
      <c r="A72" s="3">
        <v>1230</v>
      </c>
      <c r="B72" s="4">
        <f t="shared" si="2"/>
        <v>1230</v>
      </c>
      <c r="C72" s="4">
        <f t="shared" si="3"/>
        <v>123</v>
      </c>
      <c r="D72" s="5">
        <v>7</v>
      </c>
    </row>
    <row r="73" spans="1:4">
      <c r="A73" s="3">
        <v>1240</v>
      </c>
      <c r="B73" s="4">
        <f t="shared" si="2"/>
        <v>1240</v>
      </c>
      <c r="C73" s="4">
        <f t="shared" si="3"/>
        <v>124</v>
      </c>
      <c r="D73" s="5">
        <v>7</v>
      </c>
    </row>
    <row r="74" spans="1:4">
      <c r="A74" s="3">
        <v>1250</v>
      </c>
      <c r="B74" s="4">
        <f t="shared" si="2"/>
        <v>1250</v>
      </c>
      <c r="C74" s="4">
        <f t="shared" si="3"/>
        <v>125</v>
      </c>
      <c r="D74" s="5">
        <v>7</v>
      </c>
    </row>
    <row r="75" spans="1:4">
      <c r="A75" s="3">
        <v>1260</v>
      </c>
      <c r="B75" s="4">
        <f t="shared" si="2"/>
        <v>1260</v>
      </c>
      <c r="C75" s="4">
        <f t="shared" si="3"/>
        <v>126</v>
      </c>
      <c r="D75" s="5">
        <v>7</v>
      </c>
    </row>
    <row r="76" spans="1:4">
      <c r="A76" s="3">
        <v>1280</v>
      </c>
      <c r="B76" s="4">
        <f t="shared" si="2"/>
        <v>1280</v>
      </c>
      <c r="C76" s="4">
        <f t="shared" si="3"/>
        <v>128</v>
      </c>
      <c r="D76" s="5">
        <v>7</v>
      </c>
    </row>
    <row r="77" spans="1:4">
      <c r="A77" s="3">
        <v>1300</v>
      </c>
      <c r="B77" s="4">
        <f t="shared" si="2"/>
        <v>1300</v>
      </c>
      <c r="C77" s="4">
        <f t="shared" si="3"/>
        <v>130</v>
      </c>
      <c r="D77" s="5">
        <v>7</v>
      </c>
    </row>
    <row r="78" spans="1:4">
      <c r="A78" s="3">
        <v>1310</v>
      </c>
      <c r="B78" s="4">
        <f t="shared" si="2"/>
        <v>1310</v>
      </c>
      <c r="C78" s="4">
        <f t="shared" si="3"/>
        <v>131</v>
      </c>
      <c r="D78" s="5">
        <v>7</v>
      </c>
    </row>
    <row r="79" spans="1:4">
      <c r="A79" s="3">
        <v>1320</v>
      </c>
      <c r="B79" s="4">
        <f t="shared" si="2"/>
        <v>1320</v>
      </c>
      <c r="C79" s="4">
        <f t="shared" si="3"/>
        <v>132</v>
      </c>
      <c r="D79" s="5">
        <v>7</v>
      </c>
    </row>
    <row r="80" spans="1:4">
      <c r="A80" s="3">
        <v>1340</v>
      </c>
      <c r="B80" s="4">
        <f t="shared" si="2"/>
        <v>1340</v>
      </c>
      <c r="C80" s="4">
        <f t="shared" si="3"/>
        <v>134</v>
      </c>
      <c r="D80" s="5">
        <v>7</v>
      </c>
    </row>
    <row r="81" spans="1:4">
      <c r="A81" s="3">
        <v>1350</v>
      </c>
      <c r="B81" s="4">
        <f t="shared" si="2"/>
        <v>1350</v>
      </c>
      <c r="C81" s="4">
        <f t="shared" si="3"/>
        <v>135</v>
      </c>
      <c r="D81" s="5">
        <v>7</v>
      </c>
    </row>
    <row r="82" spans="1:4">
      <c r="A82" s="3">
        <v>1370</v>
      </c>
      <c r="B82" s="4">
        <f t="shared" si="2"/>
        <v>1370</v>
      </c>
      <c r="C82" s="4">
        <f t="shared" si="3"/>
        <v>137</v>
      </c>
      <c r="D82" s="5">
        <v>7</v>
      </c>
    </row>
    <row r="83" spans="1:4">
      <c r="A83" s="3">
        <v>1380</v>
      </c>
      <c r="B83" s="4">
        <f t="shared" si="2"/>
        <v>1380</v>
      </c>
      <c r="C83" s="4">
        <f t="shared" si="3"/>
        <v>138</v>
      </c>
      <c r="D83" s="5">
        <v>7</v>
      </c>
    </row>
    <row r="84" spans="1:4">
      <c r="A84" s="3">
        <v>1390</v>
      </c>
      <c r="B84" s="4">
        <f t="shared" si="2"/>
        <v>1390</v>
      </c>
      <c r="C84" s="4">
        <f t="shared" si="3"/>
        <v>139</v>
      </c>
      <c r="D84" s="5">
        <v>7</v>
      </c>
    </row>
    <row r="85" spans="1:4">
      <c r="A85" s="3">
        <v>1400</v>
      </c>
      <c r="B85" s="4">
        <f t="shared" si="2"/>
        <v>1400</v>
      </c>
      <c r="C85" s="4">
        <f t="shared" si="3"/>
        <v>140</v>
      </c>
      <c r="D85" s="5">
        <v>7</v>
      </c>
    </row>
    <row r="86" spans="1:4">
      <c r="A86" s="3">
        <v>1410</v>
      </c>
      <c r="B86" s="4">
        <f t="shared" si="2"/>
        <v>1410</v>
      </c>
      <c r="C86" s="4">
        <f t="shared" si="3"/>
        <v>141</v>
      </c>
      <c r="D86" s="5">
        <v>7</v>
      </c>
    </row>
    <row r="87" spans="1:4">
      <c r="A87" s="3">
        <v>1420</v>
      </c>
      <c r="B87" s="4">
        <f t="shared" si="2"/>
        <v>1420</v>
      </c>
      <c r="C87" s="4">
        <f t="shared" si="3"/>
        <v>142</v>
      </c>
      <c r="D87" s="5">
        <v>7</v>
      </c>
    </row>
    <row r="88" spans="1:4">
      <c r="A88" s="3">
        <v>1440</v>
      </c>
      <c r="B88" s="4">
        <f t="shared" si="2"/>
        <v>1440</v>
      </c>
      <c r="C88" s="4">
        <f t="shared" si="3"/>
        <v>144</v>
      </c>
      <c r="D88" s="5">
        <v>7</v>
      </c>
    </row>
    <row r="89" spans="1:4">
      <c r="A89" s="3">
        <v>1450</v>
      </c>
      <c r="B89" s="4">
        <f t="shared" si="2"/>
        <v>1450</v>
      </c>
      <c r="C89" s="4">
        <f t="shared" si="3"/>
        <v>145</v>
      </c>
      <c r="D89" s="5">
        <v>7</v>
      </c>
    </row>
    <row r="90" spans="1:4">
      <c r="A90" s="3">
        <v>1460</v>
      </c>
      <c r="B90" s="4">
        <f t="shared" si="2"/>
        <v>1460</v>
      </c>
      <c r="C90" s="4">
        <f t="shared" si="3"/>
        <v>146</v>
      </c>
      <c r="D90" s="5">
        <v>7</v>
      </c>
    </row>
    <row r="91" spans="1:4">
      <c r="A91" s="3">
        <v>1470</v>
      </c>
      <c r="B91" s="4">
        <f t="shared" si="2"/>
        <v>1470</v>
      </c>
      <c r="C91" s="4">
        <f t="shared" si="3"/>
        <v>147</v>
      </c>
      <c r="D91" s="5">
        <v>7</v>
      </c>
    </row>
    <row r="92" spans="1:4">
      <c r="A92" s="6">
        <v>1480</v>
      </c>
      <c r="B92" s="4">
        <f t="shared" si="2"/>
        <v>1480</v>
      </c>
      <c r="C92" s="4">
        <f t="shared" si="3"/>
        <v>148</v>
      </c>
      <c r="D92" s="5">
        <v>7</v>
      </c>
    </row>
    <row r="93" spans="1:4">
      <c r="A93" s="3">
        <v>1500</v>
      </c>
      <c r="B93" s="4">
        <f t="shared" si="2"/>
        <v>1500</v>
      </c>
      <c r="C93" s="4">
        <f t="shared" si="3"/>
        <v>150</v>
      </c>
      <c r="D93" s="5">
        <v>7</v>
      </c>
    </row>
    <row r="94" spans="1:4">
      <c r="A94" s="3">
        <v>1560</v>
      </c>
      <c r="B94" s="4">
        <f t="shared" si="2"/>
        <v>1560</v>
      </c>
      <c r="C94" s="4">
        <f t="shared" si="3"/>
        <v>156</v>
      </c>
      <c r="D94" s="5">
        <v>7</v>
      </c>
    </row>
    <row r="95" spans="1:4">
      <c r="A95" s="3">
        <v>1580</v>
      </c>
      <c r="B95" s="4">
        <f t="shared" si="2"/>
        <v>1580</v>
      </c>
      <c r="C95" s="4">
        <f t="shared" si="3"/>
        <v>158</v>
      </c>
      <c r="D95" s="5">
        <v>7</v>
      </c>
    </row>
    <row r="96" spans="1:4">
      <c r="A96" s="3">
        <v>1600</v>
      </c>
      <c r="B96" s="4">
        <f t="shared" si="2"/>
        <v>1600</v>
      </c>
      <c r="C96" s="4">
        <f t="shared" si="3"/>
        <v>160</v>
      </c>
      <c r="D96" s="5">
        <v>7</v>
      </c>
    </row>
    <row r="97" spans="1:4">
      <c r="A97" s="3">
        <v>1610</v>
      </c>
      <c r="B97" s="4">
        <f t="shared" si="2"/>
        <v>1610</v>
      </c>
      <c r="C97" s="4">
        <f t="shared" si="3"/>
        <v>161</v>
      </c>
      <c r="D97" s="5">
        <v>7</v>
      </c>
    </row>
    <row r="98" spans="1:4">
      <c r="A98" s="3">
        <v>1620</v>
      </c>
      <c r="B98" s="4">
        <f t="shared" si="2"/>
        <v>1620</v>
      </c>
      <c r="C98" s="4">
        <f t="shared" si="3"/>
        <v>162</v>
      </c>
      <c r="D98" s="5">
        <v>7</v>
      </c>
    </row>
    <row r="99" spans="1:4">
      <c r="A99" s="3">
        <v>1630</v>
      </c>
      <c r="B99" s="4">
        <f t="shared" si="2"/>
        <v>1630</v>
      </c>
      <c r="C99" s="4">
        <f t="shared" si="3"/>
        <v>163</v>
      </c>
      <c r="D99" s="5">
        <v>7</v>
      </c>
    </row>
    <row r="100" spans="1:4">
      <c r="A100" s="6">
        <v>1640</v>
      </c>
      <c r="B100" s="4">
        <f t="shared" si="2"/>
        <v>1640</v>
      </c>
      <c r="C100" s="4">
        <f t="shared" si="3"/>
        <v>164</v>
      </c>
      <c r="D100" s="5">
        <v>7</v>
      </c>
    </row>
    <row r="101" spans="1:4">
      <c r="A101" s="3">
        <v>1680</v>
      </c>
      <c r="B101" s="4">
        <f t="shared" si="2"/>
        <v>1680</v>
      </c>
      <c r="C101" s="4">
        <f t="shared" si="3"/>
        <v>168</v>
      </c>
      <c r="D101" s="5">
        <v>7</v>
      </c>
    </row>
    <row r="102" spans="1:4">
      <c r="A102" s="3">
        <v>1690</v>
      </c>
      <c r="B102" s="4">
        <f t="shared" si="2"/>
        <v>1690</v>
      </c>
      <c r="C102" s="4">
        <f t="shared" si="3"/>
        <v>169</v>
      </c>
      <c r="D102" s="5">
        <v>7</v>
      </c>
    </row>
    <row r="103" spans="1:4">
      <c r="A103" s="3">
        <v>1700</v>
      </c>
      <c r="B103" s="4">
        <f t="shared" si="2"/>
        <v>1700</v>
      </c>
      <c r="C103" s="4">
        <f t="shared" si="3"/>
        <v>170</v>
      </c>
      <c r="D103" s="5">
        <v>7</v>
      </c>
    </row>
    <row r="104" spans="1:4">
      <c r="A104" s="3">
        <v>1720</v>
      </c>
      <c r="B104" s="4">
        <f t="shared" si="2"/>
        <v>1720</v>
      </c>
      <c r="C104" s="4">
        <f t="shared" si="3"/>
        <v>172</v>
      </c>
      <c r="D104" s="5">
        <v>7</v>
      </c>
    </row>
    <row r="105" spans="1:4">
      <c r="A105" s="3">
        <v>1750</v>
      </c>
      <c r="B105" s="4">
        <f t="shared" si="2"/>
        <v>1750</v>
      </c>
      <c r="C105" s="4">
        <f t="shared" si="3"/>
        <v>175</v>
      </c>
      <c r="D105" s="5">
        <v>7</v>
      </c>
    </row>
    <row r="106" spans="1:4">
      <c r="A106" s="3">
        <v>1780</v>
      </c>
      <c r="B106" s="4">
        <f t="shared" si="2"/>
        <v>1780</v>
      </c>
      <c r="C106" s="4">
        <f t="shared" si="3"/>
        <v>178</v>
      </c>
      <c r="D106" s="5">
        <v>7</v>
      </c>
    </row>
    <row r="107" spans="1:4">
      <c r="A107" s="3">
        <v>1800</v>
      </c>
      <c r="B107" s="4">
        <f t="shared" si="2"/>
        <v>1800</v>
      </c>
      <c r="C107" s="4">
        <f t="shared" si="3"/>
        <v>180</v>
      </c>
      <c r="D107" s="5">
        <v>7</v>
      </c>
    </row>
    <row r="108" spans="1:4">
      <c r="A108" s="6">
        <v>1860</v>
      </c>
      <c r="B108" s="4">
        <f t="shared" si="2"/>
        <v>1860</v>
      </c>
      <c r="C108" s="4">
        <f t="shared" si="3"/>
        <v>186</v>
      </c>
      <c r="D108" s="5">
        <v>7</v>
      </c>
    </row>
    <row r="109" spans="1:4">
      <c r="A109" s="3">
        <v>1880</v>
      </c>
      <c r="B109" s="4">
        <f t="shared" si="2"/>
        <v>1880</v>
      </c>
      <c r="C109" s="4">
        <f t="shared" si="3"/>
        <v>188</v>
      </c>
      <c r="D109" s="5">
        <v>7</v>
      </c>
    </row>
    <row r="110" spans="1:4">
      <c r="A110" s="3">
        <v>1890</v>
      </c>
      <c r="B110" s="4">
        <f t="shared" si="2"/>
        <v>1890</v>
      </c>
      <c r="C110" s="4">
        <f t="shared" si="3"/>
        <v>189</v>
      </c>
      <c r="D110" s="5">
        <v>7</v>
      </c>
    </row>
    <row r="111" spans="1:4">
      <c r="A111" s="3">
        <v>1900</v>
      </c>
      <c r="B111" s="4">
        <f t="shared" si="2"/>
        <v>1900</v>
      </c>
      <c r="C111" s="4">
        <f t="shared" si="3"/>
        <v>190</v>
      </c>
      <c r="D111" s="5">
        <v>7</v>
      </c>
    </row>
    <row r="112" spans="1:4">
      <c r="A112" s="3">
        <v>1960</v>
      </c>
      <c r="B112" s="4">
        <f t="shared" si="2"/>
        <v>1960</v>
      </c>
      <c r="C112" s="4">
        <f t="shared" si="3"/>
        <v>196</v>
      </c>
      <c r="D112" s="5">
        <v>7</v>
      </c>
    </row>
    <row r="113" spans="1:4">
      <c r="A113" s="3">
        <v>1980</v>
      </c>
      <c r="B113" s="4">
        <f t="shared" si="2"/>
        <v>1980</v>
      </c>
      <c r="C113" s="4">
        <f t="shared" si="3"/>
        <v>198</v>
      </c>
      <c r="D113" s="5">
        <v>7</v>
      </c>
    </row>
    <row r="114" spans="1:4">
      <c r="A114" s="3">
        <v>2020</v>
      </c>
      <c r="B114" s="4">
        <f t="shared" si="2"/>
        <v>2020</v>
      </c>
      <c r="C114" s="4">
        <f t="shared" si="3"/>
        <v>202</v>
      </c>
      <c r="D114" s="5">
        <v>7</v>
      </c>
    </row>
    <row r="115" spans="1:4">
      <c r="A115" s="3">
        <v>2080</v>
      </c>
      <c r="B115" s="4">
        <f t="shared" si="2"/>
        <v>2080</v>
      </c>
      <c r="C115" s="4">
        <f t="shared" si="3"/>
        <v>208</v>
      </c>
      <c r="D115" s="5">
        <v>7</v>
      </c>
    </row>
    <row r="116" spans="1:4">
      <c r="A116" s="6">
        <v>2100</v>
      </c>
      <c r="B116" s="4">
        <f t="shared" ref="B116:B149" si="4">A116</f>
        <v>2100</v>
      </c>
      <c r="C116" s="4">
        <f t="shared" ref="C116:C149" si="5">B116/10</f>
        <v>210</v>
      </c>
      <c r="D116" s="5">
        <v>7</v>
      </c>
    </row>
    <row r="117" spans="1:4">
      <c r="A117" s="3">
        <v>2120</v>
      </c>
      <c r="B117" s="4">
        <f t="shared" si="4"/>
        <v>2120</v>
      </c>
      <c r="C117" s="4">
        <f t="shared" si="5"/>
        <v>212</v>
      </c>
      <c r="D117" s="5">
        <v>7</v>
      </c>
    </row>
    <row r="118" spans="1:4">
      <c r="A118" s="3">
        <v>2150</v>
      </c>
      <c r="B118" s="4">
        <f t="shared" si="4"/>
        <v>2150</v>
      </c>
      <c r="C118" s="4">
        <f t="shared" si="5"/>
        <v>215</v>
      </c>
      <c r="D118" s="5">
        <v>7</v>
      </c>
    </row>
    <row r="119" spans="1:4">
      <c r="A119" s="3">
        <v>2180</v>
      </c>
      <c r="B119" s="4">
        <f t="shared" si="4"/>
        <v>2180</v>
      </c>
      <c r="C119" s="4">
        <f t="shared" si="5"/>
        <v>218</v>
      </c>
      <c r="D119" s="5">
        <v>7</v>
      </c>
    </row>
    <row r="120" spans="1:4">
      <c r="A120" s="3">
        <v>2200</v>
      </c>
      <c r="B120" s="4">
        <f t="shared" si="4"/>
        <v>2200</v>
      </c>
      <c r="C120" s="4">
        <f t="shared" si="5"/>
        <v>220</v>
      </c>
      <c r="D120" s="5">
        <v>7</v>
      </c>
    </row>
    <row r="121" spans="1:4">
      <c r="A121" s="3">
        <v>2250</v>
      </c>
      <c r="B121" s="4">
        <f t="shared" si="4"/>
        <v>2250</v>
      </c>
      <c r="C121" s="4">
        <f t="shared" si="5"/>
        <v>225</v>
      </c>
      <c r="D121" s="5">
        <v>7</v>
      </c>
    </row>
    <row r="122" spans="1:4">
      <c r="A122" s="3">
        <v>2300</v>
      </c>
      <c r="B122" s="4">
        <f t="shared" si="4"/>
        <v>2300</v>
      </c>
      <c r="C122" s="4">
        <f t="shared" si="5"/>
        <v>230</v>
      </c>
      <c r="D122" s="5">
        <v>7</v>
      </c>
    </row>
    <row r="123" spans="1:4">
      <c r="A123" s="3">
        <v>2350</v>
      </c>
      <c r="B123" s="4">
        <f t="shared" si="4"/>
        <v>2350</v>
      </c>
      <c r="C123" s="4">
        <f t="shared" si="5"/>
        <v>235</v>
      </c>
      <c r="D123" s="5">
        <v>7</v>
      </c>
    </row>
    <row r="124" spans="1:4">
      <c r="A124" s="3">
        <v>2360</v>
      </c>
      <c r="B124" s="4">
        <f t="shared" si="4"/>
        <v>2360</v>
      </c>
      <c r="C124" s="4">
        <f t="shared" si="5"/>
        <v>236</v>
      </c>
      <c r="D124" s="5">
        <v>7</v>
      </c>
    </row>
    <row r="125" spans="1:4">
      <c r="A125" s="3">
        <v>2380</v>
      </c>
      <c r="B125" s="4">
        <f t="shared" si="4"/>
        <v>2380</v>
      </c>
      <c r="C125" s="4">
        <f t="shared" si="5"/>
        <v>238</v>
      </c>
      <c r="D125" s="5">
        <v>7</v>
      </c>
    </row>
    <row r="126" spans="1:4">
      <c r="A126" s="3">
        <v>2400</v>
      </c>
      <c r="B126" s="4">
        <f t="shared" si="4"/>
        <v>2400</v>
      </c>
      <c r="C126" s="4">
        <f t="shared" si="5"/>
        <v>240</v>
      </c>
      <c r="D126" s="5">
        <v>7</v>
      </c>
    </row>
    <row r="127" spans="1:4">
      <c r="A127" s="3">
        <v>2450</v>
      </c>
      <c r="B127" s="4">
        <f t="shared" si="4"/>
        <v>2450</v>
      </c>
      <c r="C127" s="4">
        <f t="shared" si="5"/>
        <v>245</v>
      </c>
      <c r="D127" s="5">
        <v>7</v>
      </c>
    </row>
    <row r="128" spans="1:4">
      <c r="A128" s="6">
        <v>2480</v>
      </c>
      <c r="B128" s="4">
        <f t="shared" si="4"/>
        <v>2480</v>
      </c>
      <c r="C128" s="4">
        <f t="shared" si="5"/>
        <v>248</v>
      </c>
      <c r="D128" s="5">
        <v>7</v>
      </c>
    </row>
    <row r="129" spans="1:4">
      <c r="A129" s="3">
        <v>2500</v>
      </c>
      <c r="B129" s="4">
        <f t="shared" si="4"/>
        <v>2500</v>
      </c>
      <c r="C129" s="4">
        <f t="shared" si="5"/>
        <v>250</v>
      </c>
      <c r="D129" s="5">
        <v>7</v>
      </c>
    </row>
    <row r="130" spans="1:4">
      <c r="A130" s="3">
        <v>2510</v>
      </c>
      <c r="B130" s="4">
        <f t="shared" si="4"/>
        <v>2510</v>
      </c>
      <c r="C130" s="4">
        <f t="shared" si="5"/>
        <v>251</v>
      </c>
      <c r="D130" s="5">
        <v>7</v>
      </c>
    </row>
    <row r="131" spans="1:4">
      <c r="A131" s="3">
        <v>2550</v>
      </c>
      <c r="B131" s="4">
        <f t="shared" si="4"/>
        <v>2550</v>
      </c>
      <c r="C131" s="4">
        <f t="shared" si="5"/>
        <v>255</v>
      </c>
      <c r="D131" s="5">
        <v>7</v>
      </c>
    </row>
    <row r="132" spans="1:4">
      <c r="A132" s="6">
        <v>2600</v>
      </c>
      <c r="B132" s="4">
        <f t="shared" si="4"/>
        <v>2600</v>
      </c>
      <c r="C132" s="4">
        <f t="shared" si="5"/>
        <v>260</v>
      </c>
      <c r="D132" s="5">
        <v>7</v>
      </c>
    </row>
    <row r="133" spans="1:4">
      <c r="A133" s="3">
        <v>2650</v>
      </c>
      <c r="B133" s="4">
        <f t="shared" si="4"/>
        <v>2650</v>
      </c>
      <c r="C133" s="4">
        <f t="shared" si="5"/>
        <v>265</v>
      </c>
      <c r="D133" s="5">
        <v>7</v>
      </c>
    </row>
    <row r="134" spans="1:4">
      <c r="A134" s="3">
        <v>2680</v>
      </c>
      <c r="B134" s="4">
        <f t="shared" si="4"/>
        <v>2680</v>
      </c>
      <c r="C134" s="4">
        <f t="shared" si="5"/>
        <v>268</v>
      </c>
      <c r="D134" s="5">
        <v>7</v>
      </c>
    </row>
    <row r="135" spans="1:4">
      <c r="A135" s="6">
        <v>2700</v>
      </c>
      <c r="B135" s="4">
        <f t="shared" si="4"/>
        <v>2700</v>
      </c>
      <c r="C135" s="4">
        <f t="shared" si="5"/>
        <v>270</v>
      </c>
      <c r="D135" s="5">
        <v>7</v>
      </c>
    </row>
    <row r="136" spans="1:4">
      <c r="A136" s="6">
        <v>2750</v>
      </c>
      <c r="B136" s="4">
        <f t="shared" si="4"/>
        <v>2750</v>
      </c>
      <c r="C136" s="4">
        <f t="shared" si="5"/>
        <v>275</v>
      </c>
      <c r="D136" s="5">
        <v>7</v>
      </c>
    </row>
    <row r="137" spans="1:4">
      <c r="A137" s="6">
        <v>2800</v>
      </c>
      <c r="B137" s="4">
        <f t="shared" si="4"/>
        <v>2800</v>
      </c>
      <c r="C137" s="4">
        <f t="shared" si="5"/>
        <v>280</v>
      </c>
      <c r="D137" s="5">
        <v>7</v>
      </c>
    </row>
    <row r="138" spans="1:4">
      <c r="A138" s="6">
        <v>2850</v>
      </c>
      <c r="B138" s="4">
        <f t="shared" si="4"/>
        <v>2850</v>
      </c>
      <c r="C138" s="4">
        <f t="shared" si="5"/>
        <v>285</v>
      </c>
      <c r="D138" s="5">
        <v>7</v>
      </c>
    </row>
    <row r="139" spans="1:4">
      <c r="A139" s="6">
        <v>2880</v>
      </c>
      <c r="B139" s="4">
        <f t="shared" si="4"/>
        <v>2880</v>
      </c>
      <c r="C139" s="4">
        <f t="shared" si="5"/>
        <v>288</v>
      </c>
      <c r="D139" s="5">
        <v>7</v>
      </c>
    </row>
    <row r="140" spans="1:4">
      <c r="A140" s="3">
        <v>3000</v>
      </c>
      <c r="B140" s="4">
        <f t="shared" si="4"/>
        <v>3000</v>
      </c>
      <c r="C140" s="4">
        <f t="shared" si="5"/>
        <v>300</v>
      </c>
      <c r="D140" s="5">
        <v>7</v>
      </c>
    </row>
    <row r="141" spans="1:4">
      <c r="A141" s="3">
        <v>3100</v>
      </c>
      <c r="B141" s="4">
        <f t="shared" si="4"/>
        <v>3100</v>
      </c>
      <c r="C141" s="4">
        <f t="shared" si="5"/>
        <v>310</v>
      </c>
      <c r="D141" s="5">
        <v>7</v>
      </c>
    </row>
    <row r="142" spans="1:4">
      <c r="A142" s="3">
        <v>3110</v>
      </c>
      <c r="B142" s="4">
        <f t="shared" si="4"/>
        <v>3110</v>
      </c>
      <c r="C142" s="4">
        <f t="shared" si="5"/>
        <v>311</v>
      </c>
      <c r="D142" s="5">
        <v>7</v>
      </c>
    </row>
    <row r="143" spans="1:4">
      <c r="A143" s="3">
        <v>3300</v>
      </c>
      <c r="B143" s="4">
        <f t="shared" si="4"/>
        <v>3300</v>
      </c>
      <c r="C143" s="4">
        <f t="shared" si="5"/>
        <v>330</v>
      </c>
      <c r="D143" s="5">
        <v>7</v>
      </c>
    </row>
    <row r="144" spans="1:4">
      <c r="A144" s="6">
        <v>3460</v>
      </c>
      <c r="B144" s="4">
        <f t="shared" si="4"/>
        <v>3460</v>
      </c>
      <c r="C144" s="4">
        <f t="shared" si="5"/>
        <v>346</v>
      </c>
      <c r="D144" s="5">
        <v>7</v>
      </c>
    </row>
    <row r="145" spans="1:4">
      <c r="A145" s="6">
        <v>3500</v>
      </c>
      <c r="B145" s="4">
        <f t="shared" si="4"/>
        <v>3500</v>
      </c>
      <c r="C145" s="4">
        <f t="shared" si="5"/>
        <v>350</v>
      </c>
      <c r="D145" s="5">
        <v>7</v>
      </c>
    </row>
    <row r="146" spans="1:4">
      <c r="A146" s="6">
        <v>3600</v>
      </c>
      <c r="B146" s="4">
        <f t="shared" si="4"/>
        <v>3600</v>
      </c>
      <c r="C146" s="4">
        <f t="shared" si="5"/>
        <v>360</v>
      </c>
      <c r="D146" s="5">
        <v>7</v>
      </c>
    </row>
    <row r="147" spans="1:4">
      <c r="A147" s="3">
        <v>3700</v>
      </c>
      <c r="B147" s="4">
        <f t="shared" si="4"/>
        <v>3700</v>
      </c>
      <c r="C147" s="4">
        <f t="shared" si="5"/>
        <v>370</v>
      </c>
      <c r="D147" s="5">
        <v>7</v>
      </c>
    </row>
    <row r="148" spans="1:4">
      <c r="A148" s="6">
        <v>3800</v>
      </c>
      <c r="B148" s="4">
        <f t="shared" si="4"/>
        <v>3800</v>
      </c>
      <c r="C148" s="4">
        <f t="shared" si="5"/>
        <v>380</v>
      </c>
      <c r="D148" s="5">
        <v>7</v>
      </c>
    </row>
    <row r="149" spans="1:4">
      <c r="A149" s="6">
        <v>7000</v>
      </c>
      <c r="B149" s="4">
        <f t="shared" si="4"/>
        <v>7000</v>
      </c>
      <c r="C149" s="4">
        <f t="shared" si="5"/>
        <v>700</v>
      </c>
      <c r="D149" s="5">
        <v>7</v>
      </c>
    </row>
  </sheetData>
  <mergeCells count="1">
    <mergeCell ref="A1:D1"/>
  </mergeCells>
  <phoneticPr fontId="37" type="noConversion"/>
  <pageMargins left="0.75" right="0.75" top="1" bottom="1" header="0.5" footer="0.5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3"/>
  <sheetViews>
    <sheetView workbookViewId="0">
      <selection activeCell="H20" sqref="H19:H20"/>
    </sheetView>
  </sheetViews>
  <sheetFormatPr defaultColWidth="9" defaultRowHeight="13.5"/>
  <cols>
    <col min="1" max="5" width="15.53125" customWidth="1"/>
  </cols>
  <sheetData>
    <row r="1" spans="1:5" ht="39" customHeight="1">
      <c r="A1" s="184" t="s">
        <v>4</v>
      </c>
      <c r="B1" s="185"/>
      <c r="C1" s="185"/>
      <c r="D1" s="185"/>
      <c r="E1" s="186"/>
    </row>
    <row r="2" spans="1:5" ht="14.25">
      <c r="A2" s="53" t="s">
        <v>324</v>
      </c>
      <c r="B2" s="38" t="s">
        <v>325</v>
      </c>
      <c r="C2" s="38" t="s">
        <v>326</v>
      </c>
      <c r="D2" s="53" t="s">
        <v>327</v>
      </c>
      <c r="E2" s="53" t="s">
        <v>328</v>
      </c>
    </row>
    <row r="3" spans="1:5">
      <c r="A3" s="96">
        <v>50</v>
      </c>
      <c r="B3" s="97">
        <f>A3*2.54</f>
        <v>127</v>
      </c>
      <c r="C3" s="41">
        <f>B3/25.4</f>
        <v>5</v>
      </c>
      <c r="D3" s="43">
        <f>B3/5.08</f>
        <v>25</v>
      </c>
      <c r="E3" s="43">
        <v>2.2999999999999998</v>
      </c>
    </row>
    <row r="4" spans="1:5">
      <c r="A4" s="96">
        <v>54</v>
      </c>
      <c r="B4" s="97">
        <f t="shared" ref="B4:B35" si="0">A4*2.54</f>
        <v>137.16</v>
      </c>
      <c r="C4" s="41">
        <f t="shared" ref="C4:C35" si="1">B4/25.4</f>
        <v>5.4</v>
      </c>
      <c r="D4" s="43">
        <f t="shared" ref="D4:D35" si="2">B4/5.08</f>
        <v>27</v>
      </c>
      <c r="E4" s="43">
        <v>2.2999999999999998</v>
      </c>
    </row>
    <row r="5" spans="1:5">
      <c r="A5" s="96">
        <v>56</v>
      </c>
      <c r="B5" s="97">
        <f t="shared" si="0"/>
        <v>142.24</v>
      </c>
      <c r="C5" s="41">
        <f t="shared" si="1"/>
        <v>5.6</v>
      </c>
      <c r="D5" s="43">
        <f t="shared" si="2"/>
        <v>28</v>
      </c>
      <c r="E5" s="43">
        <v>2.2999999999999998</v>
      </c>
    </row>
    <row r="6" spans="1:5">
      <c r="A6" s="96">
        <v>58</v>
      </c>
      <c r="B6" s="97">
        <f t="shared" si="0"/>
        <v>147.32</v>
      </c>
      <c r="C6" s="41">
        <f t="shared" si="1"/>
        <v>5.8</v>
      </c>
      <c r="D6" s="43">
        <f t="shared" si="2"/>
        <v>29</v>
      </c>
      <c r="E6" s="43">
        <v>2.2999999999999998</v>
      </c>
    </row>
    <row r="7" spans="1:5">
      <c r="A7" s="96">
        <v>60</v>
      </c>
      <c r="B7" s="97">
        <f t="shared" si="0"/>
        <v>152.4</v>
      </c>
      <c r="C7" s="41">
        <f t="shared" si="1"/>
        <v>6</v>
      </c>
      <c r="D7" s="43">
        <f t="shared" si="2"/>
        <v>30</v>
      </c>
      <c r="E7" s="43">
        <v>2.2999999999999998</v>
      </c>
    </row>
    <row r="8" spans="1:5">
      <c r="A8" s="96">
        <v>62</v>
      </c>
      <c r="B8" s="97">
        <f t="shared" si="0"/>
        <v>157.47999999999999</v>
      </c>
      <c r="C8" s="41">
        <f t="shared" si="1"/>
        <v>6.2</v>
      </c>
      <c r="D8" s="43">
        <f t="shared" si="2"/>
        <v>31</v>
      </c>
      <c r="E8" s="43">
        <v>2.2999999999999998</v>
      </c>
    </row>
    <row r="9" spans="1:5">
      <c r="A9" s="96">
        <v>64</v>
      </c>
      <c r="B9" s="97">
        <f t="shared" si="0"/>
        <v>162.56</v>
      </c>
      <c r="C9" s="41">
        <f t="shared" si="1"/>
        <v>6.4</v>
      </c>
      <c r="D9" s="43">
        <f t="shared" si="2"/>
        <v>32</v>
      </c>
      <c r="E9" s="43">
        <v>2.2999999999999998</v>
      </c>
    </row>
    <row r="10" spans="1:5">
      <c r="A10" s="96">
        <v>66</v>
      </c>
      <c r="B10" s="97">
        <f t="shared" si="0"/>
        <v>167.64</v>
      </c>
      <c r="C10" s="41">
        <f t="shared" si="1"/>
        <v>6.6</v>
      </c>
      <c r="D10" s="43">
        <f t="shared" si="2"/>
        <v>33</v>
      </c>
      <c r="E10" s="43">
        <v>2.2999999999999998</v>
      </c>
    </row>
    <row r="11" spans="1:5">
      <c r="A11" s="96">
        <v>68</v>
      </c>
      <c r="B11" s="97">
        <f t="shared" si="0"/>
        <v>172.72</v>
      </c>
      <c r="C11" s="41">
        <f t="shared" si="1"/>
        <v>6.8</v>
      </c>
      <c r="D11" s="43">
        <f t="shared" si="2"/>
        <v>34</v>
      </c>
      <c r="E11" s="43">
        <v>2.2999999999999998</v>
      </c>
    </row>
    <row r="12" spans="1:5">
      <c r="A12" s="40">
        <v>70</v>
      </c>
      <c r="B12" s="97">
        <f t="shared" si="0"/>
        <v>177.8</v>
      </c>
      <c r="C12" s="41">
        <f t="shared" si="1"/>
        <v>7</v>
      </c>
      <c r="D12" s="43">
        <f t="shared" si="2"/>
        <v>35</v>
      </c>
      <c r="E12" s="43">
        <v>2.2999999999999998</v>
      </c>
    </row>
    <row r="13" spans="1:5">
      <c r="A13" s="96">
        <v>72</v>
      </c>
      <c r="B13" s="97">
        <f t="shared" si="0"/>
        <v>182.88</v>
      </c>
      <c r="C13" s="41">
        <f t="shared" si="1"/>
        <v>7.2</v>
      </c>
      <c r="D13" s="43">
        <f t="shared" si="2"/>
        <v>36</v>
      </c>
      <c r="E13" s="43">
        <v>2.2999999999999998</v>
      </c>
    </row>
    <row r="14" spans="1:5">
      <c r="A14" s="96">
        <v>74</v>
      </c>
      <c r="B14" s="97">
        <f t="shared" si="0"/>
        <v>187.96</v>
      </c>
      <c r="C14" s="41">
        <f t="shared" si="1"/>
        <v>7.4</v>
      </c>
      <c r="D14" s="43">
        <f t="shared" si="2"/>
        <v>37</v>
      </c>
      <c r="E14" s="43">
        <v>2.2999999999999998</v>
      </c>
    </row>
    <row r="15" spans="1:5">
      <c r="A15" s="96">
        <v>76</v>
      </c>
      <c r="B15" s="97">
        <f t="shared" si="0"/>
        <v>193.04</v>
      </c>
      <c r="C15" s="41">
        <f t="shared" si="1"/>
        <v>7.6</v>
      </c>
      <c r="D15" s="43">
        <f t="shared" si="2"/>
        <v>38</v>
      </c>
      <c r="E15" s="43">
        <v>2.2999999999999998</v>
      </c>
    </row>
    <row r="16" spans="1:5">
      <c r="A16" s="96">
        <v>78</v>
      </c>
      <c r="B16" s="97">
        <f t="shared" si="0"/>
        <v>198.12</v>
      </c>
      <c r="C16" s="41">
        <f t="shared" si="1"/>
        <v>7.8</v>
      </c>
      <c r="D16" s="43">
        <f t="shared" si="2"/>
        <v>39</v>
      </c>
      <c r="E16" s="43">
        <v>2.2999999999999998</v>
      </c>
    </row>
    <row r="17" spans="1:5">
      <c r="A17" s="40">
        <v>80</v>
      </c>
      <c r="B17" s="97">
        <f t="shared" si="0"/>
        <v>203.2</v>
      </c>
      <c r="C17" s="41">
        <f t="shared" si="1"/>
        <v>8</v>
      </c>
      <c r="D17" s="43">
        <f t="shared" si="2"/>
        <v>40</v>
      </c>
      <c r="E17" s="43">
        <v>2.2999999999999998</v>
      </c>
    </row>
    <row r="18" spans="1:5">
      <c r="A18" s="40">
        <v>82</v>
      </c>
      <c r="B18" s="97">
        <f t="shared" si="0"/>
        <v>208.28</v>
      </c>
      <c r="C18" s="41">
        <f t="shared" si="1"/>
        <v>8.1999999999999993</v>
      </c>
      <c r="D18" s="43">
        <f t="shared" si="2"/>
        <v>41</v>
      </c>
      <c r="E18" s="43">
        <v>2.2999999999999998</v>
      </c>
    </row>
    <row r="19" spans="1:5">
      <c r="A19" s="96">
        <v>84</v>
      </c>
      <c r="B19" s="97">
        <f t="shared" si="0"/>
        <v>213.36</v>
      </c>
      <c r="C19" s="41">
        <f t="shared" si="1"/>
        <v>8.4</v>
      </c>
      <c r="D19" s="43">
        <f t="shared" si="2"/>
        <v>42</v>
      </c>
      <c r="E19" s="43">
        <v>2.2999999999999998</v>
      </c>
    </row>
    <row r="20" spans="1:5">
      <c r="A20" s="96">
        <v>86</v>
      </c>
      <c r="B20" s="97">
        <f t="shared" si="0"/>
        <v>218.44</v>
      </c>
      <c r="C20" s="41">
        <f t="shared" si="1"/>
        <v>8.6</v>
      </c>
      <c r="D20" s="43">
        <f t="shared" si="2"/>
        <v>43</v>
      </c>
      <c r="E20" s="43">
        <v>2.2999999999999998</v>
      </c>
    </row>
    <row r="21" spans="1:5">
      <c r="A21" s="96">
        <v>88</v>
      </c>
      <c r="B21" s="97">
        <f t="shared" si="0"/>
        <v>223.52</v>
      </c>
      <c r="C21" s="41">
        <f t="shared" si="1"/>
        <v>8.8000000000000007</v>
      </c>
      <c r="D21" s="43">
        <f t="shared" si="2"/>
        <v>44</v>
      </c>
      <c r="E21" s="43">
        <v>2.2999999999999998</v>
      </c>
    </row>
    <row r="22" spans="1:5">
      <c r="A22" s="40">
        <v>90</v>
      </c>
      <c r="B22" s="97">
        <f t="shared" si="0"/>
        <v>228.6</v>
      </c>
      <c r="C22" s="41">
        <f t="shared" si="1"/>
        <v>9</v>
      </c>
      <c r="D22" s="43">
        <f t="shared" si="2"/>
        <v>45</v>
      </c>
      <c r="E22" s="43">
        <v>2.2999999999999998</v>
      </c>
    </row>
    <row r="23" spans="1:5">
      <c r="A23" s="40">
        <v>92</v>
      </c>
      <c r="B23" s="97">
        <f t="shared" si="0"/>
        <v>233.68</v>
      </c>
      <c r="C23" s="41">
        <f t="shared" si="1"/>
        <v>9.1999999999999993</v>
      </c>
      <c r="D23" s="43">
        <f t="shared" si="2"/>
        <v>46</v>
      </c>
      <c r="E23" s="43">
        <v>2.2999999999999998</v>
      </c>
    </row>
    <row r="24" spans="1:5">
      <c r="A24" s="40">
        <v>94</v>
      </c>
      <c r="B24" s="97">
        <f t="shared" si="0"/>
        <v>238.76</v>
      </c>
      <c r="C24" s="41">
        <f t="shared" si="1"/>
        <v>9.4</v>
      </c>
      <c r="D24" s="43">
        <f t="shared" si="2"/>
        <v>47</v>
      </c>
      <c r="E24" s="43">
        <v>2.2999999999999998</v>
      </c>
    </row>
    <row r="25" spans="1:5">
      <c r="A25" s="40">
        <v>96</v>
      </c>
      <c r="B25" s="97">
        <f t="shared" si="0"/>
        <v>243.84</v>
      </c>
      <c r="C25" s="41">
        <f t="shared" si="1"/>
        <v>9.6</v>
      </c>
      <c r="D25" s="43">
        <f t="shared" si="2"/>
        <v>48</v>
      </c>
      <c r="E25" s="43">
        <v>2.2999999999999998</v>
      </c>
    </row>
    <row r="26" spans="1:5">
      <c r="A26" s="40">
        <v>98</v>
      </c>
      <c r="B26" s="97">
        <f t="shared" si="0"/>
        <v>248.92</v>
      </c>
      <c r="C26" s="41">
        <f t="shared" si="1"/>
        <v>9.8000000000000007</v>
      </c>
      <c r="D26" s="43">
        <f t="shared" si="2"/>
        <v>49</v>
      </c>
      <c r="E26" s="43">
        <v>2.2999999999999998</v>
      </c>
    </row>
    <row r="27" spans="1:5">
      <c r="A27" s="40">
        <v>100</v>
      </c>
      <c r="B27" s="97">
        <f t="shared" si="0"/>
        <v>254</v>
      </c>
      <c r="C27" s="41">
        <f t="shared" si="1"/>
        <v>10</v>
      </c>
      <c r="D27" s="43">
        <f t="shared" si="2"/>
        <v>50</v>
      </c>
      <c r="E27" s="43">
        <v>2.2999999999999998</v>
      </c>
    </row>
    <row r="28" spans="1:5">
      <c r="A28" s="40">
        <v>102</v>
      </c>
      <c r="B28" s="97">
        <f t="shared" si="0"/>
        <v>259.08</v>
      </c>
      <c r="C28" s="41">
        <f t="shared" si="1"/>
        <v>10.199999999999999</v>
      </c>
      <c r="D28" s="43">
        <f t="shared" si="2"/>
        <v>51</v>
      </c>
      <c r="E28" s="43">
        <v>2.2999999999999998</v>
      </c>
    </row>
    <row r="29" spans="1:5">
      <c r="A29" s="96">
        <v>104</v>
      </c>
      <c r="B29" s="97">
        <f t="shared" si="0"/>
        <v>264.16000000000003</v>
      </c>
      <c r="C29" s="41">
        <f t="shared" si="1"/>
        <v>10.4</v>
      </c>
      <c r="D29" s="43">
        <f t="shared" si="2"/>
        <v>52</v>
      </c>
      <c r="E29" s="43">
        <v>2.2999999999999998</v>
      </c>
    </row>
    <row r="30" spans="1:5">
      <c r="A30" s="40">
        <v>106</v>
      </c>
      <c r="B30" s="97">
        <f t="shared" si="0"/>
        <v>269.24</v>
      </c>
      <c r="C30" s="41">
        <f t="shared" si="1"/>
        <v>10.6</v>
      </c>
      <c r="D30" s="43">
        <f t="shared" si="2"/>
        <v>53</v>
      </c>
      <c r="E30" s="43">
        <v>2.2999999999999998</v>
      </c>
    </row>
    <row r="31" spans="1:5">
      <c r="A31" s="40">
        <v>108</v>
      </c>
      <c r="B31" s="97">
        <f t="shared" si="0"/>
        <v>274.32</v>
      </c>
      <c r="C31" s="41">
        <f t="shared" si="1"/>
        <v>10.8</v>
      </c>
      <c r="D31" s="43">
        <f t="shared" si="2"/>
        <v>54</v>
      </c>
      <c r="E31" s="43">
        <v>2.2999999999999998</v>
      </c>
    </row>
    <row r="32" spans="1:5">
      <c r="A32" s="40">
        <v>110</v>
      </c>
      <c r="B32" s="97">
        <f t="shared" si="0"/>
        <v>279.39999999999998</v>
      </c>
      <c r="C32" s="41">
        <f t="shared" si="1"/>
        <v>11</v>
      </c>
      <c r="D32" s="43">
        <f t="shared" si="2"/>
        <v>55</v>
      </c>
      <c r="E32" s="43">
        <v>2.2999999999999998</v>
      </c>
    </row>
    <row r="33" spans="1:5">
      <c r="A33" s="40">
        <v>112</v>
      </c>
      <c r="B33" s="97">
        <f t="shared" si="0"/>
        <v>284.48</v>
      </c>
      <c r="C33" s="41">
        <f t="shared" si="1"/>
        <v>11.2</v>
      </c>
      <c r="D33" s="43">
        <f t="shared" si="2"/>
        <v>56</v>
      </c>
      <c r="E33" s="43">
        <v>2.2999999999999998</v>
      </c>
    </row>
    <row r="34" spans="1:5">
      <c r="A34" s="40">
        <v>114</v>
      </c>
      <c r="B34" s="97">
        <f t="shared" si="0"/>
        <v>289.56</v>
      </c>
      <c r="C34" s="41">
        <f t="shared" si="1"/>
        <v>11.4</v>
      </c>
      <c r="D34" s="43">
        <f t="shared" si="2"/>
        <v>57</v>
      </c>
      <c r="E34" s="43">
        <v>2.2999999999999998</v>
      </c>
    </row>
    <row r="35" spans="1:5">
      <c r="A35" s="40">
        <v>116</v>
      </c>
      <c r="B35" s="97">
        <f t="shared" si="0"/>
        <v>294.64</v>
      </c>
      <c r="C35" s="41">
        <f t="shared" si="1"/>
        <v>11.6</v>
      </c>
      <c r="D35" s="43">
        <f t="shared" si="2"/>
        <v>58</v>
      </c>
      <c r="E35" s="43">
        <v>2.2999999999999998</v>
      </c>
    </row>
    <row r="36" spans="1:5">
      <c r="A36" s="40">
        <v>118</v>
      </c>
      <c r="B36" s="97">
        <f t="shared" ref="B36:B99" si="3">A36*2.54</f>
        <v>299.72000000000003</v>
      </c>
      <c r="C36" s="41">
        <f t="shared" ref="C36:C99" si="4">B36/25.4</f>
        <v>11.8</v>
      </c>
      <c r="D36" s="43">
        <f t="shared" ref="D36:D99" si="5">B36/5.08</f>
        <v>59</v>
      </c>
      <c r="E36" s="43">
        <v>2.2999999999999998</v>
      </c>
    </row>
    <row r="37" spans="1:5">
      <c r="A37" s="40">
        <v>120</v>
      </c>
      <c r="B37" s="97">
        <f t="shared" si="3"/>
        <v>304.8</v>
      </c>
      <c r="C37" s="41">
        <f t="shared" si="4"/>
        <v>12</v>
      </c>
      <c r="D37" s="43">
        <f t="shared" si="5"/>
        <v>60</v>
      </c>
      <c r="E37" s="43">
        <v>2.2999999999999998</v>
      </c>
    </row>
    <row r="38" spans="1:5">
      <c r="A38" s="40">
        <v>122</v>
      </c>
      <c r="B38" s="97">
        <f t="shared" si="3"/>
        <v>309.88</v>
      </c>
      <c r="C38" s="41">
        <f t="shared" si="4"/>
        <v>12.2</v>
      </c>
      <c r="D38" s="43">
        <f t="shared" si="5"/>
        <v>61</v>
      </c>
      <c r="E38" s="43">
        <v>2.2999999999999998</v>
      </c>
    </row>
    <row r="39" spans="1:5">
      <c r="A39" s="40">
        <v>124</v>
      </c>
      <c r="B39" s="97">
        <f t="shared" si="3"/>
        <v>314.95999999999998</v>
      </c>
      <c r="C39" s="41">
        <f t="shared" si="4"/>
        <v>12.4</v>
      </c>
      <c r="D39" s="43">
        <f t="shared" si="5"/>
        <v>62</v>
      </c>
      <c r="E39" s="43">
        <v>2.2999999999999998</v>
      </c>
    </row>
    <row r="40" spans="1:5">
      <c r="A40" s="40">
        <v>126</v>
      </c>
      <c r="B40" s="97">
        <f t="shared" si="3"/>
        <v>320.04000000000002</v>
      </c>
      <c r="C40" s="41">
        <f t="shared" si="4"/>
        <v>12.6</v>
      </c>
      <c r="D40" s="43">
        <f t="shared" si="5"/>
        <v>63</v>
      </c>
      <c r="E40" s="43">
        <v>2.2999999999999998</v>
      </c>
    </row>
    <row r="41" spans="1:5">
      <c r="A41" s="40">
        <v>128</v>
      </c>
      <c r="B41" s="97">
        <f t="shared" si="3"/>
        <v>325.12</v>
      </c>
      <c r="C41" s="41">
        <f t="shared" si="4"/>
        <v>12.8</v>
      </c>
      <c r="D41" s="43">
        <f t="shared" si="5"/>
        <v>64</v>
      </c>
      <c r="E41" s="43">
        <v>2.2999999999999998</v>
      </c>
    </row>
    <row r="42" spans="1:5">
      <c r="A42" s="40">
        <v>130</v>
      </c>
      <c r="B42" s="97">
        <f t="shared" si="3"/>
        <v>330.2</v>
      </c>
      <c r="C42" s="41">
        <f t="shared" si="4"/>
        <v>13</v>
      </c>
      <c r="D42" s="43">
        <f t="shared" si="5"/>
        <v>65</v>
      </c>
      <c r="E42" s="43">
        <v>2.2999999999999998</v>
      </c>
    </row>
    <row r="43" spans="1:5">
      <c r="A43" s="40">
        <v>132</v>
      </c>
      <c r="B43" s="97">
        <f t="shared" si="3"/>
        <v>335.28</v>
      </c>
      <c r="C43" s="41">
        <f t="shared" si="4"/>
        <v>13.2</v>
      </c>
      <c r="D43" s="43">
        <f t="shared" si="5"/>
        <v>66</v>
      </c>
      <c r="E43" s="43">
        <v>2.2999999999999998</v>
      </c>
    </row>
    <row r="44" spans="1:5">
      <c r="A44" s="40">
        <v>134</v>
      </c>
      <c r="B44" s="97">
        <f t="shared" si="3"/>
        <v>340.36</v>
      </c>
      <c r="C44" s="41">
        <f t="shared" si="4"/>
        <v>13.4</v>
      </c>
      <c r="D44" s="43">
        <f t="shared" si="5"/>
        <v>67</v>
      </c>
      <c r="E44" s="43">
        <v>2.2999999999999998</v>
      </c>
    </row>
    <row r="45" spans="1:5">
      <c r="A45" s="40">
        <v>136</v>
      </c>
      <c r="B45" s="97">
        <f t="shared" si="3"/>
        <v>345.44</v>
      </c>
      <c r="C45" s="41">
        <f t="shared" si="4"/>
        <v>13.6</v>
      </c>
      <c r="D45" s="43">
        <f t="shared" si="5"/>
        <v>68</v>
      </c>
      <c r="E45" s="43">
        <v>2.2999999999999998</v>
      </c>
    </row>
    <row r="46" spans="1:5">
      <c r="A46" s="96">
        <v>138</v>
      </c>
      <c r="B46" s="97">
        <f t="shared" si="3"/>
        <v>350.52</v>
      </c>
      <c r="C46" s="41">
        <f t="shared" si="4"/>
        <v>13.8</v>
      </c>
      <c r="D46" s="43">
        <f t="shared" si="5"/>
        <v>69</v>
      </c>
      <c r="E46" s="43">
        <v>2.2999999999999998</v>
      </c>
    </row>
    <row r="47" spans="1:5">
      <c r="A47" s="40">
        <v>140</v>
      </c>
      <c r="B47" s="97">
        <f t="shared" si="3"/>
        <v>355.6</v>
      </c>
      <c r="C47" s="41">
        <f t="shared" si="4"/>
        <v>14</v>
      </c>
      <c r="D47" s="43">
        <f t="shared" si="5"/>
        <v>70</v>
      </c>
      <c r="E47" s="43">
        <v>2.2999999999999998</v>
      </c>
    </row>
    <row r="48" spans="1:5">
      <c r="A48" s="40">
        <v>142</v>
      </c>
      <c r="B48" s="97">
        <f t="shared" si="3"/>
        <v>360.68</v>
      </c>
      <c r="C48" s="41">
        <f t="shared" si="4"/>
        <v>14.2</v>
      </c>
      <c r="D48" s="43">
        <f t="shared" si="5"/>
        <v>71</v>
      </c>
      <c r="E48" s="43">
        <v>2.2999999999999998</v>
      </c>
    </row>
    <row r="49" spans="1:5">
      <c r="A49" s="40">
        <v>144</v>
      </c>
      <c r="B49" s="97">
        <f t="shared" si="3"/>
        <v>365.76</v>
      </c>
      <c r="C49" s="41">
        <f t="shared" si="4"/>
        <v>14.4</v>
      </c>
      <c r="D49" s="43">
        <f t="shared" si="5"/>
        <v>72</v>
      </c>
      <c r="E49" s="43">
        <v>2.2999999999999998</v>
      </c>
    </row>
    <row r="50" spans="1:5">
      <c r="A50" s="40">
        <v>146</v>
      </c>
      <c r="B50" s="97">
        <f t="shared" si="3"/>
        <v>370.84</v>
      </c>
      <c r="C50" s="41">
        <f t="shared" si="4"/>
        <v>14.6</v>
      </c>
      <c r="D50" s="43">
        <f t="shared" si="5"/>
        <v>73</v>
      </c>
      <c r="E50" s="43">
        <v>2.2999999999999998</v>
      </c>
    </row>
    <row r="51" spans="1:5">
      <c r="A51" s="96">
        <v>148</v>
      </c>
      <c r="B51" s="97">
        <f t="shared" si="3"/>
        <v>375.92</v>
      </c>
      <c r="C51" s="41">
        <f t="shared" si="4"/>
        <v>14.8</v>
      </c>
      <c r="D51" s="43">
        <f t="shared" si="5"/>
        <v>74</v>
      </c>
      <c r="E51" s="43">
        <v>2.2999999999999998</v>
      </c>
    </row>
    <row r="52" spans="1:5">
      <c r="A52" s="40">
        <v>150</v>
      </c>
      <c r="B52" s="97">
        <f t="shared" si="3"/>
        <v>381</v>
      </c>
      <c r="C52" s="41">
        <f t="shared" si="4"/>
        <v>15</v>
      </c>
      <c r="D52" s="43">
        <f t="shared" si="5"/>
        <v>75</v>
      </c>
      <c r="E52" s="43">
        <v>2.2999999999999998</v>
      </c>
    </row>
    <row r="53" spans="1:5">
      <c r="A53" s="40">
        <v>152</v>
      </c>
      <c r="B53" s="43">
        <f t="shared" si="3"/>
        <v>386.08</v>
      </c>
      <c r="C53" s="43">
        <f t="shared" si="4"/>
        <v>15.2</v>
      </c>
      <c r="D53" s="43">
        <f t="shared" si="5"/>
        <v>76</v>
      </c>
      <c r="E53" s="43">
        <v>2.2999999999999998</v>
      </c>
    </row>
    <row r="54" spans="1:5">
      <c r="A54" s="40">
        <v>154</v>
      </c>
      <c r="B54" s="41">
        <f t="shared" si="3"/>
        <v>391.16</v>
      </c>
      <c r="C54" s="41">
        <f t="shared" si="4"/>
        <v>15.4</v>
      </c>
      <c r="D54" s="43">
        <f t="shared" si="5"/>
        <v>77</v>
      </c>
      <c r="E54" s="43">
        <v>2.2999999999999998</v>
      </c>
    </row>
    <row r="55" spans="1:5">
      <c r="A55" s="40">
        <v>156</v>
      </c>
      <c r="B55" s="41">
        <f t="shared" si="3"/>
        <v>396.24</v>
      </c>
      <c r="C55" s="41">
        <f t="shared" si="4"/>
        <v>15.6</v>
      </c>
      <c r="D55" s="43">
        <f t="shared" si="5"/>
        <v>78</v>
      </c>
      <c r="E55" s="43">
        <v>2.2999999999999998</v>
      </c>
    </row>
    <row r="56" spans="1:5">
      <c r="A56" s="40">
        <v>158</v>
      </c>
      <c r="B56" s="41">
        <f t="shared" si="3"/>
        <v>401.32</v>
      </c>
      <c r="C56" s="41">
        <f t="shared" si="4"/>
        <v>15.8</v>
      </c>
      <c r="D56" s="43">
        <f t="shared" si="5"/>
        <v>79</v>
      </c>
      <c r="E56" s="43">
        <v>2.2999999999999998</v>
      </c>
    </row>
    <row r="57" spans="1:5">
      <c r="A57" s="40">
        <v>160</v>
      </c>
      <c r="B57" s="41">
        <f t="shared" si="3"/>
        <v>406.4</v>
      </c>
      <c r="C57" s="41">
        <f t="shared" si="4"/>
        <v>16</v>
      </c>
      <c r="D57" s="43">
        <f t="shared" si="5"/>
        <v>80</v>
      </c>
      <c r="E57" s="43">
        <v>2.2999999999999998</v>
      </c>
    </row>
    <row r="58" spans="1:5">
      <c r="A58" s="40">
        <v>162</v>
      </c>
      <c r="B58" s="41">
        <f t="shared" si="3"/>
        <v>411.48</v>
      </c>
      <c r="C58" s="41">
        <f t="shared" si="4"/>
        <v>16.2</v>
      </c>
      <c r="D58" s="43">
        <f t="shared" si="5"/>
        <v>81</v>
      </c>
      <c r="E58" s="43">
        <v>2.2999999999999998</v>
      </c>
    </row>
    <row r="59" spans="1:5">
      <c r="A59" s="40">
        <v>164</v>
      </c>
      <c r="B59" s="41">
        <f t="shared" si="3"/>
        <v>416.56</v>
      </c>
      <c r="C59" s="41">
        <f t="shared" si="4"/>
        <v>16.399999999999999</v>
      </c>
      <c r="D59" s="43">
        <f t="shared" si="5"/>
        <v>82</v>
      </c>
      <c r="E59" s="43">
        <v>2.2999999999999998</v>
      </c>
    </row>
    <row r="60" spans="1:5">
      <c r="A60" s="40">
        <v>166</v>
      </c>
      <c r="B60" s="41">
        <f t="shared" si="3"/>
        <v>421.64</v>
      </c>
      <c r="C60" s="41">
        <f t="shared" si="4"/>
        <v>16.600000000000001</v>
      </c>
      <c r="D60" s="43">
        <f t="shared" si="5"/>
        <v>83</v>
      </c>
      <c r="E60" s="43">
        <v>2.2999999999999998</v>
      </c>
    </row>
    <row r="61" spans="1:5">
      <c r="A61" s="96">
        <v>168</v>
      </c>
      <c r="B61" s="41">
        <f t="shared" si="3"/>
        <v>426.72</v>
      </c>
      <c r="C61" s="41">
        <f t="shared" si="4"/>
        <v>16.8</v>
      </c>
      <c r="D61" s="43">
        <f t="shared" si="5"/>
        <v>84</v>
      </c>
      <c r="E61" s="43">
        <v>2.2999999999999998</v>
      </c>
    </row>
    <row r="62" spans="1:5">
      <c r="A62" s="40">
        <v>170</v>
      </c>
      <c r="B62" s="41">
        <f t="shared" si="3"/>
        <v>431.8</v>
      </c>
      <c r="C62" s="41">
        <f t="shared" si="4"/>
        <v>17</v>
      </c>
      <c r="D62" s="43">
        <f t="shared" si="5"/>
        <v>85</v>
      </c>
      <c r="E62" s="43">
        <v>2.2999999999999998</v>
      </c>
    </row>
    <row r="63" spans="1:5">
      <c r="A63" s="96">
        <v>172</v>
      </c>
      <c r="B63" s="41">
        <f t="shared" si="3"/>
        <v>436.88</v>
      </c>
      <c r="C63" s="41">
        <f t="shared" si="4"/>
        <v>17.2</v>
      </c>
      <c r="D63" s="43">
        <f t="shared" si="5"/>
        <v>86</v>
      </c>
      <c r="E63" s="43">
        <v>2.2999999999999998</v>
      </c>
    </row>
    <row r="64" spans="1:5">
      <c r="A64" s="96">
        <v>174</v>
      </c>
      <c r="B64" s="41">
        <f t="shared" si="3"/>
        <v>441.96</v>
      </c>
      <c r="C64" s="41">
        <f t="shared" si="4"/>
        <v>17.399999999999999</v>
      </c>
      <c r="D64" s="43">
        <f t="shared" si="5"/>
        <v>87</v>
      </c>
      <c r="E64" s="43">
        <v>2.2999999999999998</v>
      </c>
    </row>
    <row r="65" spans="1:5">
      <c r="A65" s="40">
        <v>176</v>
      </c>
      <c r="B65" s="41">
        <f t="shared" si="3"/>
        <v>447.04</v>
      </c>
      <c r="C65" s="41">
        <f t="shared" si="4"/>
        <v>17.600000000000001</v>
      </c>
      <c r="D65" s="43">
        <f t="shared" si="5"/>
        <v>88</v>
      </c>
      <c r="E65" s="43">
        <v>2.2999999999999998</v>
      </c>
    </row>
    <row r="66" spans="1:5">
      <c r="A66" s="96">
        <v>178</v>
      </c>
      <c r="B66" s="41">
        <f t="shared" si="3"/>
        <v>452.12</v>
      </c>
      <c r="C66" s="41">
        <f t="shared" si="4"/>
        <v>17.8</v>
      </c>
      <c r="D66" s="43">
        <f t="shared" si="5"/>
        <v>89</v>
      </c>
      <c r="E66" s="43">
        <v>2.2999999999999998</v>
      </c>
    </row>
    <row r="67" spans="1:5">
      <c r="A67" s="40">
        <v>180</v>
      </c>
      <c r="B67" s="41">
        <f t="shared" si="3"/>
        <v>457.2</v>
      </c>
      <c r="C67" s="41">
        <f t="shared" si="4"/>
        <v>18</v>
      </c>
      <c r="D67" s="43">
        <f t="shared" si="5"/>
        <v>90</v>
      </c>
      <c r="E67" s="43">
        <v>2.2999999999999998</v>
      </c>
    </row>
    <row r="68" spans="1:5">
      <c r="A68" s="96">
        <v>182</v>
      </c>
      <c r="B68" s="41">
        <f t="shared" si="3"/>
        <v>462.28</v>
      </c>
      <c r="C68" s="41">
        <f t="shared" si="4"/>
        <v>18.2</v>
      </c>
      <c r="D68" s="43">
        <f t="shared" si="5"/>
        <v>91</v>
      </c>
      <c r="E68" s="43">
        <v>2.2999999999999998</v>
      </c>
    </row>
    <row r="69" spans="1:5">
      <c r="A69" s="40">
        <v>184</v>
      </c>
      <c r="B69" s="41">
        <f t="shared" si="3"/>
        <v>467.36</v>
      </c>
      <c r="C69" s="41">
        <f t="shared" si="4"/>
        <v>18.399999999999999</v>
      </c>
      <c r="D69" s="43">
        <f t="shared" si="5"/>
        <v>92</v>
      </c>
      <c r="E69" s="43">
        <v>2.2999999999999998</v>
      </c>
    </row>
    <row r="70" spans="1:5">
      <c r="A70" s="40">
        <v>186</v>
      </c>
      <c r="B70" s="41">
        <f t="shared" si="3"/>
        <v>472.44</v>
      </c>
      <c r="C70" s="41">
        <f t="shared" si="4"/>
        <v>18.600000000000001</v>
      </c>
      <c r="D70" s="43">
        <f t="shared" si="5"/>
        <v>93</v>
      </c>
      <c r="E70" s="43">
        <v>2.2999999999999998</v>
      </c>
    </row>
    <row r="71" spans="1:5">
      <c r="A71" s="40">
        <v>188</v>
      </c>
      <c r="B71" s="41">
        <f t="shared" si="3"/>
        <v>477.52</v>
      </c>
      <c r="C71" s="41">
        <f t="shared" si="4"/>
        <v>18.8</v>
      </c>
      <c r="D71" s="43">
        <f t="shared" si="5"/>
        <v>94</v>
      </c>
      <c r="E71" s="43">
        <v>2.2999999999999998</v>
      </c>
    </row>
    <row r="72" spans="1:5">
      <c r="A72" s="40">
        <v>190</v>
      </c>
      <c r="B72" s="41">
        <f t="shared" si="3"/>
        <v>482.6</v>
      </c>
      <c r="C72" s="41">
        <f t="shared" si="4"/>
        <v>19</v>
      </c>
      <c r="D72" s="43">
        <f t="shared" si="5"/>
        <v>95</v>
      </c>
      <c r="E72" s="43">
        <v>2.2999999999999998</v>
      </c>
    </row>
    <row r="73" spans="1:5">
      <c r="A73" s="96">
        <v>192</v>
      </c>
      <c r="B73" s="41">
        <f t="shared" si="3"/>
        <v>487.68</v>
      </c>
      <c r="C73" s="41">
        <f t="shared" si="4"/>
        <v>19.2</v>
      </c>
      <c r="D73" s="43">
        <f t="shared" si="5"/>
        <v>96</v>
      </c>
      <c r="E73" s="43">
        <v>2.2999999999999998</v>
      </c>
    </row>
    <row r="74" spans="1:5">
      <c r="A74" s="40">
        <v>194</v>
      </c>
      <c r="B74" s="41">
        <f t="shared" si="3"/>
        <v>492.76</v>
      </c>
      <c r="C74" s="41">
        <f t="shared" si="4"/>
        <v>19.399999999999999</v>
      </c>
      <c r="D74" s="43">
        <f t="shared" si="5"/>
        <v>97</v>
      </c>
      <c r="E74" s="43">
        <v>2.2999999999999998</v>
      </c>
    </row>
    <row r="75" spans="1:5">
      <c r="A75" s="96">
        <v>196</v>
      </c>
      <c r="B75" s="41">
        <f t="shared" si="3"/>
        <v>497.84</v>
      </c>
      <c r="C75" s="41">
        <f t="shared" si="4"/>
        <v>19.600000000000001</v>
      </c>
      <c r="D75" s="43">
        <f t="shared" si="5"/>
        <v>98</v>
      </c>
      <c r="E75" s="43">
        <v>2.2999999999999998</v>
      </c>
    </row>
    <row r="76" spans="1:5">
      <c r="A76" s="40">
        <v>198</v>
      </c>
      <c r="B76" s="41">
        <f t="shared" si="3"/>
        <v>502.92</v>
      </c>
      <c r="C76" s="41">
        <f t="shared" si="4"/>
        <v>19.8</v>
      </c>
      <c r="D76" s="43">
        <f t="shared" si="5"/>
        <v>99</v>
      </c>
      <c r="E76" s="43">
        <v>2.2999999999999998</v>
      </c>
    </row>
    <row r="77" spans="1:5">
      <c r="A77" s="40">
        <v>200</v>
      </c>
      <c r="B77" s="41">
        <f t="shared" si="3"/>
        <v>508</v>
      </c>
      <c r="C77" s="41">
        <f t="shared" si="4"/>
        <v>20</v>
      </c>
      <c r="D77" s="43">
        <f t="shared" si="5"/>
        <v>100</v>
      </c>
      <c r="E77" s="43">
        <v>2.2999999999999998</v>
      </c>
    </row>
    <row r="78" spans="1:5">
      <c r="A78" s="40">
        <v>202</v>
      </c>
      <c r="B78" s="41">
        <f t="shared" si="3"/>
        <v>513.08000000000004</v>
      </c>
      <c r="C78" s="41">
        <f t="shared" si="4"/>
        <v>20.2</v>
      </c>
      <c r="D78" s="43">
        <f t="shared" si="5"/>
        <v>101</v>
      </c>
      <c r="E78" s="43">
        <v>2.2999999999999998</v>
      </c>
    </row>
    <row r="79" spans="1:5">
      <c r="A79" s="96">
        <v>204</v>
      </c>
      <c r="B79" s="41">
        <f t="shared" si="3"/>
        <v>518.16</v>
      </c>
      <c r="C79" s="41">
        <f t="shared" si="4"/>
        <v>20.399999999999999</v>
      </c>
      <c r="D79" s="43">
        <f t="shared" si="5"/>
        <v>102</v>
      </c>
      <c r="E79" s="43">
        <v>2.2999999999999998</v>
      </c>
    </row>
    <row r="80" spans="1:5">
      <c r="A80" s="40">
        <v>206</v>
      </c>
      <c r="B80" s="41">
        <f t="shared" si="3"/>
        <v>523.24</v>
      </c>
      <c r="C80" s="41">
        <f t="shared" si="4"/>
        <v>20.6</v>
      </c>
      <c r="D80" s="43">
        <f t="shared" si="5"/>
        <v>103</v>
      </c>
      <c r="E80" s="43">
        <v>2.2999999999999998</v>
      </c>
    </row>
    <row r="81" spans="1:5">
      <c r="A81" s="96">
        <v>208</v>
      </c>
      <c r="B81" s="41">
        <f t="shared" si="3"/>
        <v>528.32000000000005</v>
      </c>
      <c r="C81" s="41">
        <f t="shared" si="4"/>
        <v>20.8</v>
      </c>
      <c r="D81" s="43">
        <f t="shared" si="5"/>
        <v>104</v>
      </c>
      <c r="E81" s="43">
        <v>2.2999999999999998</v>
      </c>
    </row>
    <row r="82" spans="1:5">
      <c r="A82" s="40">
        <v>210</v>
      </c>
      <c r="B82" s="41">
        <f t="shared" si="3"/>
        <v>533.4</v>
      </c>
      <c r="C82" s="41">
        <f t="shared" si="4"/>
        <v>21</v>
      </c>
      <c r="D82" s="43">
        <f t="shared" si="5"/>
        <v>105</v>
      </c>
      <c r="E82" s="43">
        <v>2.2999999999999998</v>
      </c>
    </row>
    <row r="83" spans="1:5">
      <c r="A83" s="96">
        <v>212</v>
      </c>
      <c r="B83" s="41">
        <f t="shared" si="3"/>
        <v>538.48</v>
      </c>
      <c r="C83" s="41">
        <f t="shared" si="4"/>
        <v>21.2</v>
      </c>
      <c r="D83" s="43">
        <f t="shared" si="5"/>
        <v>106</v>
      </c>
      <c r="E83" s="43">
        <v>2.2999999999999998</v>
      </c>
    </row>
    <row r="84" spans="1:5">
      <c r="A84" s="96">
        <v>214</v>
      </c>
      <c r="B84" s="41">
        <f t="shared" si="3"/>
        <v>543.55999999999995</v>
      </c>
      <c r="C84" s="41">
        <f t="shared" si="4"/>
        <v>21.4</v>
      </c>
      <c r="D84" s="43">
        <f t="shared" si="5"/>
        <v>107</v>
      </c>
      <c r="E84" s="43">
        <v>2.2999999999999998</v>
      </c>
    </row>
    <row r="85" spans="1:5">
      <c r="A85" s="40">
        <v>216</v>
      </c>
      <c r="B85" s="41">
        <f t="shared" si="3"/>
        <v>548.64</v>
      </c>
      <c r="C85" s="41">
        <f t="shared" si="4"/>
        <v>21.6</v>
      </c>
      <c r="D85" s="43">
        <f t="shared" si="5"/>
        <v>108</v>
      </c>
      <c r="E85" s="43">
        <v>2.2999999999999998</v>
      </c>
    </row>
    <row r="86" spans="1:5">
      <c r="A86" s="96">
        <v>218</v>
      </c>
      <c r="B86" s="41">
        <f t="shared" si="3"/>
        <v>553.72</v>
      </c>
      <c r="C86" s="41">
        <f t="shared" si="4"/>
        <v>21.8</v>
      </c>
      <c r="D86" s="43">
        <f t="shared" si="5"/>
        <v>109</v>
      </c>
      <c r="E86" s="43">
        <v>2.2999999999999998</v>
      </c>
    </row>
    <row r="87" spans="1:5">
      <c r="A87" s="40">
        <v>220</v>
      </c>
      <c r="B87" s="41">
        <f t="shared" si="3"/>
        <v>558.79999999999995</v>
      </c>
      <c r="C87" s="41">
        <f t="shared" si="4"/>
        <v>22</v>
      </c>
      <c r="D87" s="43">
        <f t="shared" si="5"/>
        <v>110</v>
      </c>
      <c r="E87" s="43">
        <v>2.2999999999999998</v>
      </c>
    </row>
    <row r="88" spans="1:5">
      <c r="A88" s="96">
        <v>222</v>
      </c>
      <c r="B88" s="41">
        <f t="shared" si="3"/>
        <v>563.88</v>
      </c>
      <c r="C88" s="41">
        <f t="shared" si="4"/>
        <v>22.2</v>
      </c>
      <c r="D88" s="43">
        <f t="shared" si="5"/>
        <v>111</v>
      </c>
      <c r="E88" s="43">
        <v>2.2999999999999998</v>
      </c>
    </row>
    <row r="89" spans="1:5">
      <c r="A89" s="40">
        <v>224</v>
      </c>
      <c r="B89" s="41">
        <f t="shared" si="3"/>
        <v>568.96</v>
      </c>
      <c r="C89" s="41">
        <f t="shared" si="4"/>
        <v>22.4</v>
      </c>
      <c r="D89" s="43">
        <f t="shared" si="5"/>
        <v>112</v>
      </c>
      <c r="E89" s="43">
        <v>2.2999999999999998</v>
      </c>
    </row>
    <row r="90" spans="1:5">
      <c r="A90" s="40">
        <v>226</v>
      </c>
      <c r="B90" s="41">
        <f t="shared" si="3"/>
        <v>574.04</v>
      </c>
      <c r="C90" s="41">
        <f t="shared" si="4"/>
        <v>22.6</v>
      </c>
      <c r="D90" s="43">
        <f t="shared" si="5"/>
        <v>113</v>
      </c>
      <c r="E90" s="43">
        <v>2.2999999999999998</v>
      </c>
    </row>
    <row r="91" spans="1:5">
      <c r="A91" s="40">
        <v>228</v>
      </c>
      <c r="B91" s="41">
        <f t="shared" si="3"/>
        <v>579.12</v>
      </c>
      <c r="C91" s="41">
        <f t="shared" si="4"/>
        <v>22.8</v>
      </c>
      <c r="D91" s="43">
        <f t="shared" si="5"/>
        <v>114</v>
      </c>
      <c r="E91" s="43">
        <v>2.2999999999999998</v>
      </c>
    </row>
    <row r="92" spans="1:5">
      <c r="A92" s="40">
        <v>230</v>
      </c>
      <c r="B92" s="41">
        <f t="shared" si="3"/>
        <v>584.20000000000005</v>
      </c>
      <c r="C92" s="41">
        <f t="shared" si="4"/>
        <v>23</v>
      </c>
      <c r="D92" s="43">
        <f t="shared" si="5"/>
        <v>115</v>
      </c>
      <c r="E92" s="43">
        <v>2.2999999999999998</v>
      </c>
    </row>
    <row r="93" spans="1:5">
      <c r="A93" s="40">
        <v>232</v>
      </c>
      <c r="B93" s="41">
        <f t="shared" si="3"/>
        <v>589.28</v>
      </c>
      <c r="C93" s="41">
        <f t="shared" si="4"/>
        <v>23.2</v>
      </c>
      <c r="D93" s="43">
        <f t="shared" si="5"/>
        <v>116</v>
      </c>
      <c r="E93" s="43">
        <v>2.2999999999999998</v>
      </c>
    </row>
    <row r="94" spans="1:5">
      <c r="A94" s="96">
        <v>234</v>
      </c>
      <c r="B94" s="41">
        <f t="shared" si="3"/>
        <v>594.36</v>
      </c>
      <c r="C94" s="41">
        <f t="shared" si="4"/>
        <v>23.4</v>
      </c>
      <c r="D94" s="43">
        <f t="shared" si="5"/>
        <v>117</v>
      </c>
      <c r="E94" s="43">
        <v>2.2999999999999998</v>
      </c>
    </row>
    <row r="95" spans="1:5">
      <c r="A95" s="40">
        <v>236</v>
      </c>
      <c r="B95" s="41">
        <f t="shared" si="3"/>
        <v>599.44000000000005</v>
      </c>
      <c r="C95" s="41">
        <f t="shared" si="4"/>
        <v>23.6</v>
      </c>
      <c r="D95" s="43">
        <f t="shared" si="5"/>
        <v>118</v>
      </c>
      <c r="E95" s="43">
        <v>2.2999999999999998</v>
      </c>
    </row>
    <row r="96" spans="1:5">
      <c r="A96" s="96">
        <v>238</v>
      </c>
      <c r="B96" s="41">
        <f t="shared" si="3"/>
        <v>604.52</v>
      </c>
      <c r="C96" s="41">
        <f t="shared" si="4"/>
        <v>23.8</v>
      </c>
      <c r="D96" s="43">
        <f t="shared" si="5"/>
        <v>119</v>
      </c>
      <c r="E96" s="43">
        <v>2.2999999999999998</v>
      </c>
    </row>
    <row r="97" spans="1:5">
      <c r="A97" s="40">
        <v>240</v>
      </c>
      <c r="B97" s="41">
        <f t="shared" si="3"/>
        <v>609.6</v>
      </c>
      <c r="C97" s="41">
        <f t="shared" si="4"/>
        <v>24</v>
      </c>
      <c r="D97" s="43">
        <f t="shared" si="5"/>
        <v>120</v>
      </c>
      <c r="E97" s="43">
        <v>2.2999999999999998</v>
      </c>
    </row>
    <row r="98" spans="1:5">
      <c r="A98" s="96">
        <v>242</v>
      </c>
      <c r="B98" s="41">
        <f t="shared" si="3"/>
        <v>614.67999999999995</v>
      </c>
      <c r="C98" s="41">
        <f t="shared" si="4"/>
        <v>24.2</v>
      </c>
      <c r="D98" s="43">
        <f t="shared" si="5"/>
        <v>121</v>
      </c>
      <c r="E98" s="43">
        <v>2.2999999999999998</v>
      </c>
    </row>
    <row r="99" spans="1:5">
      <c r="A99" s="96">
        <v>244</v>
      </c>
      <c r="B99" s="41">
        <f t="shared" si="3"/>
        <v>619.76</v>
      </c>
      <c r="C99" s="41">
        <f t="shared" si="4"/>
        <v>24.4</v>
      </c>
      <c r="D99" s="43">
        <f t="shared" si="5"/>
        <v>122</v>
      </c>
      <c r="E99" s="43">
        <v>2.2999999999999998</v>
      </c>
    </row>
    <row r="100" spans="1:5">
      <c r="A100" s="96">
        <v>246</v>
      </c>
      <c r="B100" s="41">
        <f t="shared" ref="B100:B163" si="6">A100*2.54</f>
        <v>624.84</v>
      </c>
      <c r="C100" s="41">
        <f t="shared" ref="C100:C163" si="7">B100/25.4</f>
        <v>24.6</v>
      </c>
      <c r="D100" s="43">
        <f t="shared" ref="D100:D163" si="8">B100/5.08</f>
        <v>123</v>
      </c>
      <c r="E100" s="43">
        <v>2.2999999999999998</v>
      </c>
    </row>
    <row r="101" spans="1:5">
      <c r="A101" s="40">
        <v>248</v>
      </c>
      <c r="B101" s="41">
        <f t="shared" si="6"/>
        <v>629.91999999999996</v>
      </c>
      <c r="C101" s="41">
        <f t="shared" si="7"/>
        <v>24.8</v>
      </c>
      <c r="D101" s="43">
        <f t="shared" si="8"/>
        <v>124</v>
      </c>
      <c r="E101" s="43">
        <v>2.2999999999999998</v>
      </c>
    </row>
    <row r="102" spans="1:5">
      <c r="A102" s="40">
        <v>250</v>
      </c>
      <c r="B102" s="41">
        <f t="shared" si="6"/>
        <v>635</v>
      </c>
      <c r="C102" s="41">
        <f t="shared" si="7"/>
        <v>25</v>
      </c>
      <c r="D102" s="43">
        <f t="shared" si="8"/>
        <v>125</v>
      </c>
      <c r="E102" s="43">
        <v>2.2999999999999998</v>
      </c>
    </row>
    <row r="103" spans="1:5">
      <c r="A103" s="96">
        <v>252</v>
      </c>
      <c r="B103" s="41">
        <f t="shared" si="6"/>
        <v>640.08000000000004</v>
      </c>
      <c r="C103" s="41">
        <f t="shared" si="7"/>
        <v>25.2</v>
      </c>
      <c r="D103" s="43">
        <f t="shared" si="8"/>
        <v>126</v>
      </c>
      <c r="E103" s="43">
        <v>2.2999999999999998</v>
      </c>
    </row>
    <row r="104" spans="1:5">
      <c r="A104" s="96">
        <v>254</v>
      </c>
      <c r="B104" s="41">
        <f t="shared" si="6"/>
        <v>645.16</v>
      </c>
      <c r="C104" s="41">
        <f t="shared" si="7"/>
        <v>25.4</v>
      </c>
      <c r="D104" s="43">
        <f t="shared" si="8"/>
        <v>127</v>
      </c>
      <c r="E104" s="43">
        <v>2.2999999999999998</v>
      </c>
    </row>
    <row r="105" spans="1:5">
      <c r="A105" s="96">
        <v>256</v>
      </c>
      <c r="B105" s="41">
        <f t="shared" si="6"/>
        <v>650.24</v>
      </c>
      <c r="C105" s="41">
        <f t="shared" si="7"/>
        <v>25.6</v>
      </c>
      <c r="D105" s="43">
        <f t="shared" si="8"/>
        <v>128</v>
      </c>
      <c r="E105" s="43">
        <v>2.2999999999999998</v>
      </c>
    </row>
    <row r="106" spans="1:5">
      <c r="A106" s="96">
        <v>258</v>
      </c>
      <c r="B106" s="41">
        <f t="shared" si="6"/>
        <v>655.32000000000005</v>
      </c>
      <c r="C106" s="41">
        <f t="shared" si="7"/>
        <v>25.8</v>
      </c>
      <c r="D106" s="43">
        <f t="shared" si="8"/>
        <v>129</v>
      </c>
      <c r="E106" s="43">
        <v>2.2999999999999998</v>
      </c>
    </row>
    <row r="107" spans="1:5">
      <c r="A107" s="40">
        <v>260</v>
      </c>
      <c r="B107" s="41">
        <f t="shared" si="6"/>
        <v>660.4</v>
      </c>
      <c r="C107" s="41">
        <f t="shared" si="7"/>
        <v>26</v>
      </c>
      <c r="D107" s="43">
        <f t="shared" si="8"/>
        <v>130</v>
      </c>
      <c r="E107" s="43">
        <v>2.2999999999999998</v>
      </c>
    </row>
    <row r="108" spans="1:5">
      <c r="A108" s="96">
        <v>262</v>
      </c>
      <c r="B108" s="41">
        <f t="shared" si="6"/>
        <v>665.48</v>
      </c>
      <c r="C108" s="41">
        <f t="shared" si="7"/>
        <v>26.2</v>
      </c>
      <c r="D108" s="43">
        <f t="shared" si="8"/>
        <v>131</v>
      </c>
      <c r="E108" s="43">
        <v>2.2999999999999998</v>
      </c>
    </row>
    <row r="109" spans="1:5">
      <c r="A109" s="96">
        <v>264</v>
      </c>
      <c r="B109" s="41">
        <f t="shared" si="6"/>
        <v>670.56</v>
      </c>
      <c r="C109" s="41">
        <f t="shared" si="7"/>
        <v>26.4</v>
      </c>
      <c r="D109" s="43">
        <f t="shared" si="8"/>
        <v>132</v>
      </c>
      <c r="E109" s="43">
        <v>2.2999999999999998</v>
      </c>
    </row>
    <row r="110" spans="1:5">
      <c r="A110" s="40">
        <v>266</v>
      </c>
      <c r="B110" s="41">
        <f t="shared" si="6"/>
        <v>675.64</v>
      </c>
      <c r="C110" s="41">
        <f t="shared" si="7"/>
        <v>26.6</v>
      </c>
      <c r="D110" s="43">
        <f t="shared" si="8"/>
        <v>133</v>
      </c>
      <c r="E110" s="43">
        <v>2.2999999999999998</v>
      </c>
    </row>
    <row r="111" spans="1:5">
      <c r="A111" s="96">
        <v>268</v>
      </c>
      <c r="B111" s="41">
        <f t="shared" si="6"/>
        <v>680.72</v>
      </c>
      <c r="C111" s="41">
        <f t="shared" si="7"/>
        <v>26.8</v>
      </c>
      <c r="D111" s="43">
        <f t="shared" si="8"/>
        <v>134</v>
      </c>
      <c r="E111" s="43">
        <v>2.2999999999999998</v>
      </c>
    </row>
    <row r="112" spans="1:5">
      <c r="A112" s="40">
        <v>270</v>
      </c>
      <c r="B112" s="41">
        <f t="shared" si="6"/>
        <v>685.8</v>
      </c>
      <c r="C112" s="41">
        <f t="shared" si="7"/>
        <v>27</v>
      </c>
      <c r="D112" s="43">
        <f t="shared" si="8"/>
        <v>135</v>
      </c>
      <c r="E112" s="43">
        <v>2.2999999999999998</v>
      </c>
    </row>
    <row r="113" spans="1:5">
      <c r="A113" s="96">
        <v>272</v>
      </c>
      <c r="B113" s="41">
        <f t="shared" si="6"/>
        <v>690.88</v>
      </c>
      <c r="C113" s="41">
        <f t="shared" si="7"/>
        <v>27.2</v>
      </c>
      <c r="D113" s="43">
        <f t="shared" si="8"/>
        <v>136</v>
      </c>
      <c r="E113" s="43">
        <v>2.2999999999999998</v>
      </c>
    </row>
    <row r="114" spans="1:5">
      <c r="A114" s="96">
        <v>274</v>
      </c>
      <c r="B114" s="41">
        <f t="shared" si="6"/>
        <v>695.96</v>
      </c>
      <c r="C114" s="41">
        <f t="shared" si="7"/>
        <v>27.4</v>
      </c>
      <c r="D114" s="43">
        <f t="shared" si="8"/>
        <v>137</v>
      </c>
      <c r="E114" s="43">
        <v>2.2999999999999998</v>
      </c>
    </row>
    <row r="115" spans="1:5">
      <c r="A115" s="40">
        <v>276</v>
      </c>
      <c r="B115" s="41">
        <f t="shared" si="6"/>
        <v>701.04</v>
      </c>
      <c r="C115" s="41">
        <f t="shared" si="7"/>
        <v>27.6</v>
      </c>
      <c r="D115" s="43">
        <f t="shared" si="8"/>
        <v>138</v>
      </c>
      <c r="E115" s="43">
        <v>2.2999999999999998</v>
      </c>
    </row>
    <row r="116" spans="1:5">
      <c r="A116" s="96">
        <v>278</v>
      </c>
      <c r="B116" s="41">
        <f t="shared" si="6"/>
        <v>706.12</v>
      </c>
      <c r="C116" s="41">
        <f t="shared" si="7"/>
        <v>27.8</v>
      </c>
      <c r="D116" s="43">
        <f t="shared" si="8"/>
        <v>139</v>
      </c>
      <c r="E116" s="43">
        <v>2.2999999999999998</v>
      </c>
    </row>
    <row r="117" spans="1:5">
      <c r="A117" s="40">
        <v>280</v>
      </c>
      <c r="B117" s="41">
        <f t="shared" si="6"/>
        <v>711.2</v>
      </c>
      <c r="C117" s="41">
        <f t="shared" si="7"/>
        <v>28</v>
      </c>
      <c r="D117" s="43">
        <f t="shared" si="8"/>
        <v>140</v>
      </c>
      <c r="E117" s="43">
        <v>2.2999999999999998</v>
      </c>
    </row>
    <row r="118" spans="1:5">
      <c r="A118" s="40">
        <v>282</v>
      </c>
      <c r="B118" s="41">
        <f t="shared" si="6"/>
        <v>716.28</v>
      </c>
      <c r="C118" s="41">
        <f t="shared" si="7"/>
        <v>28.2</v>
      </c>
      <c r="D118" s="43">
        <f t="shared" si="8"/>
        <v>141</v>
      </c>
      <c r="E118" s="43">
        <v>2.2999999999999998</v>
      </c>
    </row>
    <row r="119" spans="1:5">
      <c r="A119" s="40">
        <v>284</v>
      </c>
      <c r="B119" s="41">
        <f t="shared" si="6"/>
        <v>721.36</v>
      </c>
      <c r="C119" s="41">
        <f t="shared" si="7"/>
        <v>28.4</v>
      </c>
      <c r="D119" s="43">
        <f t="shared" si="8"/>
        <v>142</v>
      </c>
      <c r="E119" s="43">
        <v>2.2999999999999998</v>
      </c>
    </row>
    <row r="120" spans="1:5">
      <c r="A120" s="96">
        <v>286</v>
      </c>
      <c r="B120" s="41">
        <f t="shared" si="6"/>
        <v>726.44</v>
      </c>
      <c r="C120" s="41">
        <f t="shared" si="7"/>
        <v>28.6</v>
      </c>
      <c r="D120" s="43">
        <f t="shared" si="8"/>
        <v>143</v>
      </c>
      <c r="E120" s="43">
        <v>2.2999999999999998</v>
      </c>
    </row>
    <row r="121" spans="1:5">
      <c r="A121" s="96">
        <v>288</v>
      </c>
      <c r="B121" s="41">
        <f t="shared" si="6"/>
        <v>731.52</v>
      </c>
      <c r="C121" s="41">
        <f t="shared" si="7"/>
        <v>28.8</v>
      </c>
      <c r="D121" s="43">
        <f t="shared" si="8"/>
        <v>144</v>
      </c>
      <c r="E121" s="43">
        <v>2.2999999999999998</v>
      </c>
    </row>
    <row r="122" spans="1:5">
      <c r="A122" s="40">
        <v>290</v>
      </c>
      <c r="B122" s="41">
        <f t="shared" si="6"/>
        <v>736.6</v>
      </c>
      <c r="C122" s="41">
        <f t="shared" si="7"/>
        <v>29</v>
      </c>
      <c r="D122" s="43">
        <f t="shared" si="8"/>
        <v>145</v>
      </c>
      <c r="E122" s="43">
        <v>2.2999999999999998</v>
      </c>
    </row>
    <row r="123" spans="1:5">
      <c r="A123" s="96">
        <v>292</v>
      </c>
      <c r="B123" s="41">
        <f t="shared" si="6"/>
        <v>741.68</v>
      </c>
      <c r="C123" s="41">
        <f t="shared" si="7"/>
        <v>29.2</v>
      </c>
      <c r="D123" s="43">
        <f t="shared" si="8"/>
        <v>146</v>
      </c>
      <c r="E123" s="43">
        <v>2.2999999999999998</v>
      </c>
    </row>
    <row r="124" spans="1:5">
      <c r="A124" s="40">
        <v>296</v>
      </c>
      <c r="B124" s="41">
        <f t="shared" si="6"/>
        <v>751.84</v>
      </c>
      <c r="C124" s="41">
        <f t="shared" si="7"/>
        <v>29.6</v>
      </c>
      <c r="D124" s="43">
        <f t="shared" si="8"/>
        <v>148</v>
      </c>
      <c r="E124" s="43">
        <v>2.2999999999999998</v>
      </c>
    </row>
    <row r="125" spans="1:5">
      <c r="A125" s="96">
        <v>298</v>
      </c>
      <c r="B125" s="41">
        <f t="shared" si="6"/>
        <v>756.92</v>
      </c>
      <c r="C125" s="41">
        <f t="shared" si="7"/>
        <v>29.8</v>
      </c>
      <c r="D125" s="43">
        <f t="shared" si="8"/>
        <v>149</v>
      </c>
      <c r="E125" s="43">
        <v>2.2999999999999998</v>
      </c>
    </row>
    <row r="126" spans="1:5">
      <c r="A126" s="40">
        <v>300</v>
      </c>
      <c r="B126" s="41">
        <f t="shared" si="6"/>
        <v>762</v>
      </c>
      <c r="C126" s="41">
        <f t="shared" si="7"/>
        <v>30</v>
      </c>
      <c r="D126" s="43">
        <f t="shared" si="8"/>
        <v>150</v>
      </c>
      <c r="E126" s="43">
        <v>2.2999999999999998</v>
      </c>
    </row>
    <row r="127" spans="1:5">
      <c r="A127" s="96">
        <v>302</v>
      </c>
      <c r="B127" s="41">
        <f t="shared" si="6"/>
        <v>767.08</v>
      </c>
      <c r="C127" s="41">
        <f t="shared" si="7"/>
        <v>30.2</v>
      </c>
      <c r="D127" s="43">
        <f t="shared" si="8"/>
        <v>151</v>
      </c>
      <c r="E127" s="43">
        <v>2.2999999999999998</v>
      </c>
    </row>
    <row r="128" spans="1:5">
      <c r="A128" s="96">
        <v>304</v>
      </c>
      <c r="B128" s="41">
        <f t="shared" si="6"/>
        <v>772.16</v>
      </c>
      <c r="C128" s="41">
        <f t="shared" si="7"/>
        <v>30.4</v>
      </c>
      <c r="D128" s="43">
        <f t="shared" si="8"/>
        <v>152</v>
      </c>
      <c r="E128" s="43">
        <v>2.2999999999999998</v>
      </c>
    </row>
    <row r="129" spans="1:5">
      <c r="A129" s="40">
        <v>306</v>
      </c>
      <c r="B129" s="41">
        <f t="shared" si="6"/>
        <v>777.24</v>
      </c>
      <c r="C129" s="41">
        <f t="shared" si="7"/>
        <v>30.6</v>
      </c>
      <c r="D129" s="43">
        <f t="shared" si="8"/>
        <v>153</v>
      </c>
      <c r="E129" s="43">
        <v>2.2999999999999998</v>
      </c>
    </row>
    <row r="130" spans="1:5">
      <c r="A130" s="96">
        <v>308</v>
      </c>
      <c r="B130" s="41">
        <f t="shared" si="6"/>
        <v>782.32</v>
      </c>
      <c r="C130" s="41">
        <f t="shared" si="7"/>
        <v>30.8</v>
      </c>
      <c r="D130" s="43">
        <f t="shared" si="8"/>
        <v>154</v>
      </c>
      <c r="E130" s="43">
        <v>2.2999999999999998</v>
      </c>
    </row>
    <row r="131" spans="1:5">
      <c r="A131" s="40">
        <v>310</v>
      </c>
      <c r="B131" s="41">
        <f t="shared" si="6"/>
        <v>787.4</v>
      </c>
      <c r="C131" s="41">
        <f t="shared" si="7"/>
        <v>31</v>
      </c>
      <c r="D131" s="43">
        <f t="shared" si="8"/>
        <v>155</v>
      </c>
      <c r="E131" s="43">
        <v>2.2999999999999998</v>
      </c>
    </row>
    <row r="132" spans="1:5">
      <c r="A132" s="96">
        <v>312</v>
      </c>
      <c r="B132" s="41">
        <f t="shared" si="6"/>
        <v>792.48</v>
      </c>
      <c r="C132" s="41">
        <f t="shared" si="7"/>
        <v>31.2</v>
      </c>
      <c r="D132" s="43">
        <f t="shared" si="8"/>
        <v>156</v>
      </c>
      <c r="E132" s="43">
        <v>2.2999999999999998</v>
      </c>
    </row>
    <row r="133" spans="1:5">
      <c r="A133" s="96">
        <v>314</v>
      </c>
      <c r="B133" s="41">
        <f t="shared" si="6"/>
        <v>797.56</v>
      </c>
      <c r="C133" s="41">
        <f t="shared" si="7"/>
        <v>31.4</v>
      </c>
      <c r="D133" s="43">
        <f t="shared" si="8"/>
        <v>157</v>
      </c>
      <c r="E133" s="43">
        <v>2.2999999999999998</v>
      </c>
    </row>
    <row r="134" spans="1:5">
      <c r="A134" s="96">
        <v>316</v>
      </c>
      <c r="B134" s="41">
        <f t="shared" si="6"/>
        <v>802.64</v>
      </c>
      <c r="C134" s="41">
        <f t="shared" si="7"/>
        <v>31.6</v>
      </c>
      <c r="D134" s="43">
        <f t="shared" si="8"/>
        <v>158</v>
      </c>
      <c r="E134" s="43">
        <v>2.2999999999999998</v>
      </c>
    </row>
    <row r="135" spans="1:5">
      <c r="A135" s="96">
        <v>318</v>
      </c>
      <c r="B135" s="41">
        <f t="shared" si="6"/>
        <v>807.72</v>
      </c>
      <c r="C135" s="41">
        <f t="shared" si="7"/>
        <v>31.8</v>
      </c>
      <c r="D135" s="43">
        <f t="shared" si="8"/>
        <v>159</v>
      </c>
      <c r="E135" s="43">
        <v>2.2999999999999998</v>
      </c>
    </row>
    <row r="136" spans="1:5">
      <c r="A136" s="40">
        <v>320</v>
      </c>
      <c r="B136" s="41">
        <f t="shared" si="6"/>
        <v>812.8</v>
      </c>
      <c r="C136" s="41">
        <f t="shared" si="7"/>
        <v>32</v>
      </c>
      <c r="D136" s="43">
        <f t="shared" si="8"/>
        <v>160</v>
      </c>
      <c r="E136" s="43">
        <v>2.2999999999999998</v>
      </c>
    </row>
    <row r="137" spans="1:5">
      <c r="A137" s="40">
        <v>322</v>
      </c>
      <c r="B137" s="41">
        <f t="shared" si="6"/>
        <v>817.88</v>
      </c>
      <c r="C137" s="41">
        <f t="shared" si="7"/>
        <v>32.200000000000003</v>
      </c>
      <c r="D137" s="43">
        <f t="shared" si="8"/>
        <v>161</v>
      </c>
      <c r="E137" s="43">
        <v>2.2999999999999998</v>
      </c>
    </row>
    <row r="138" spans="1:5">
      <c r="A138" s="96">
        <v>326</v>
      </c>
      <c r="B138" s="41">
        <f t="shared" si="6"/>
        <v>828.04</v>
      </c>
      <c r="C138" s="41">
        <f t="shared" si="7"/>
        <v>32.6</v>
      </c>
      <c r="D138" s="43">
        <f t="shared" si="8"/>
        <v>163</v>
      </c>
      <c r="E138" s="43">
        <v>2.2999999999999998</v>
      </c>
    </row>
    <row r="139" spans="1:5">
      <c r="A139" s="96">
        <v>328</v>
      </c>
      <c r="B139" s="41">
        <f t="shared" si="6"/>
        <v>833.12</v>
      </c>
      <c r="C139" s="41">
        <f t="shared" si="7"/>
        <v>32.799999999999997</v>
      </c>
      <c r="D139" s="43">
        <f t="shared" si="8"/>
        <v>164</v>
      </c>
      <c r="E139" s="43">
        <v>2.2999999999999998</v>
      </c>
    </row>
    <row r="140" spans="1:5">
      <c r="A140" s="40">
        <v>330</v>
      </c>
      <c r="B140" s="41">
        <f t="shared" si="6"/>
        <v>838.2</v>
      </c>
      <c r="C140" s="41">
        <f t="shared" si="7"/>
        <v>33</v>
      </c>
      <c r="D140" s="43">
        <f t="shared" si="8"/>
        <v>165</v>
      </c>
      <c r="E140" s="43">
        <v>2.2999999999999998</v>
      </c>
    </row>
    <row r="141" spans="1:5">
      <c r="A141" s="96">
        <v>332</v>
      </c>
      <c r="B141" s="41">
        <f t="shared" si="6"/>
        <v>843.28</v>
      </c>
      <c r="C141" s="41">
        <f t="shared" si="7"/>
        <v>33.200000000000003</v>
      </c>
      <c r="D141" s="43">
        <f t="shared" si="8"/>
        <v>166</v>
      </c>
      <c r="E141" s="43">
        <v>2.2999999999999998</v>
      </c>
    </row>
    <row r="142" spans="1:5">
      <c r="A142" s="40">
        <v>334</v>
      </c>
      <c r="B142" s="41">
        <f t="shared" si="6"/>
        <v>848.36</v>
      </c>
      <c r="C142" s="41">
        <f t="shared" si="7"/>
        <v>33.4</v>
      </c>
      <c r="D142" s="43">
        <f t="shared" si="8"/>
        <v>167</v>
      </c>
      <c r="E142" s="43">
        <v>2.2999999999999998</v>
      </c>
    </row>
    <row r="143" spans="1:5">
      <c r="A143" s="96">
        <v>336</v>
      </c>
      <c r="B143" s="41">
        <f t="shared" si="6"/>
        <v>853.44</v>
      </c>
      <c r="C143" s="41">
        <f t="shared" si="7"/>
        <v>33.6</v>
      </c>
      <c r="D143" s="43">
        <f t="shared" si="8"/>
        <v>168</v>
      </c>
      <c r="E143" s="43">
        <v>2.2999999999999998</v>
      </c>
    </row>
    <row r="144" spans="1:5">
      <c r="A144" s="96">
        <v>338</v>
      </c>
      <c r="B144" s="41">
        <f t="shared" si="6"/>
        <v>858.52</v>
      </c>
      <c r="C144" s="41">
        <f t="shared" si="7"/>
        <v>33.799999999999997</v>
      </c>
      <c r="D144" s="43">
        <f t="shared" si="8"/>
        <v>169</v>
      </c>
      <c r="E144" s="43">
        <v>2.2999999999999998</v>
      </c>
    </row>
    <row r="145" spans="1:5">
      <c r="A145" s="40">
        <v>340</v>
      </c>
      <c r="B145" s="41">
        <f t="shared" si="6"/>
        <v>863.6</v>
      </c>
      <c r="C145" s="41">
        <f t="shared" si="7"/>
        <v>34</v>
      </c>
      <c r="D145" s="43">
        <f t="shared" si="8"/>
        <v>170</v>
      </c>
      <c r="E145" s="43">
        <v>2.2999999999999998</v>
      </c>
    </row>
    <row r="146" spans="1:5">
      <c r="A146" s="96">
        <v>344</v>
      </c>
      <c r="B146" s="41">
        <f t="shared" si="6"/>
        <v>873.76</v>
      </c>
      <c r="C146" s="41">
        <f t="shared" si="7"/>
        <v>34.4</v>
      </c>
      <c r="D146" s="43">
        <f t="shared" si="8"/>
        <v>172</v>
      </c>
      <c r="E146" s="43">
        <v>2.2999999999999998</v>
      </c>
    </row>
    <row r="147" spans="1:5">
      <c r="A147" s="96">
        <v>348</v>
      </c>
      <c r="B147" s="41">
        <f t="shared" si="6"/>
        <v>883.92</v>
      </c>
      <c r="C147" s="41">
        <f t="shared" si="7"/>
        <v>34.799999999999997</v>
      </c>
      <c r="D147" s="43">
        <f t="shared" si="8"/>
        <v>174</v>
      </c>
      <c r="E147" s="43">
        <v>2.2999999999999998</v>
      </c>
    </row>
    <row r="148" spans="1:5">
      <c r="A148" s="96">
        <v>350</v>
      </c>
      <c r="B148" s="41">
        <f t="shared" si="6"/>
        <v>889</v>
      </c>
      <c r="C148" s="41">
        <f t="shared" si="7"/>
        <v>35</v>
      </c>
      <c r="D148" s="43">
        <f t="shared" si="8"/>
        <v>175</v>
      </c>
      <c r="E148" s="43">
        <v>2.2999999999999998</v>
      </c>
    </row>
    <row r="149" spans="1:5">
      <c r="A149" s="40">
        <v>352</v>
      </c>
      <c r="B149" s="41">
        <f t="shared" si="6"/>
        <v>894.08</v>
      </c>
      <c r="C149" s="41">
        <f t="shared" si="7"/>
        <v>35.200000000000003</v>
      </c>
      <c r="D149" s="43">
        <f t="shared" si="8"/>
        <v>176</v>
      </c>
      <c r="E149" s="43">
        <v>2.2999999999999998</v>
      </c>
    </row>
    <row r="150" spans="1:5">
      <c r="A150" s="96">
        <v>354</v>
      </c>
      <c r="B150" s="41">
        <f t="shared" si="6"/>
        <v>899.16</v>
      </c>
      <c r="C150" s="41">
        <f t="shared" si="7"/>
        <v>35.4</v>
      </c>
      <c r="D150" s="43">
        <f t="shared" si="8"/>
        <v>177</v>
      </c>
      <c r="E150" s="43">
        <v>2.2999999999999998</v>
      </c>
    </row>
    <row r="151" spans="1:5">
      <c r="A151" s="96">
        <v>356</v>
      </c>
      <c r="B151" s="41">
        <f t="shared" si="6"/>
        <v>904.24</v>
      </c>
      <c r="C151" s="41">
        <f t="shared" si="7"/>
        <v>35.6</v>
      </c>
      <c r="D151" s="43">
        <f t="shared" si="8"/>
        <v>178</v>
      </c>
      <c r="E151" s="43">
        <v>2.2999999999999998</v>
      </c>
    </row>
    <row r="152" spans="1:5">
      <c r="A152" s="96">
        <v>360</v>
      </c>
      <c r="B152" s="41">
        <f t="shared" si="6"/>
        <v>914.4</v>
      </c>
      <c r="C152" s="41">
        <f t="shared" si="7"/>
        <v>36</v>
      </c>
      <c r="D152" s="43">
        <f t="shared" si="8"/>
        <v>180</v>
      </c>
      <c r="E152" s="43">
        <v>2.2999999999999998</v>
      </c>
    </row>
    <row r="153" spans="1:5">
      <c r="A153" s="96">
        <v>362</v>
      </c>
      <c r="B153" s="98">
        <f t="shared" si="6"/>
        <v>919.48</v>
      </c>
      <c r="C153" s="98">
        <f t="shared" si="7"/>
        <v>36.200000000000003</v>
      </c>
      <c r="D153" s="99">
        <f t="shared" si="8"/>
        <v>181</v>
      </c>
      <c r="E153" s="99">
        <v>2.2999999999999998</v>
      </c>
    </row>
    <row r="154" spans="1:5">
      <c r="A154" s="96">
        <v>364</v>
      </c>
      <c r="B154" s="98">
        <f t="shared" si="6"/>
        <v>924.56</v>
      </c>
      <c r="C154" s="98">
        <f t="shared" si="7"/>
        <v>36.4</v>
      </c>
      <c r="D154" s="99">
        <f t="shared" si="8"/>
        <v>182</v>
      </c>
      <c r="E154" s="99">
        <v>2.2999999999999998</v>
      </c>
    </row>
    <row r="155" spans="1:5">
      <c r="A155" s="96">
        <v>370</v>
      </c>
      <c r="B155" s="98">
        <f t="shared" si="6"/>
        <v>939.8</v>
      </c>
      <c r="C155" s="98">
        <f t="shared" si="7"/>
        <v>37</v>
      </c>
      <c r="D155" s="99">
        <f t="shared" si="8"/>
        <v>185</v>
      </c>
      <c r="E155" s="99">
        <v>2.2999999999999998</v>
      </c>
    </row>
    <row r="156" spans="1:5">
      <c r="A156" s="96">
        <v>372</v>
      </c>
      <c r="B156" s="98">
        <f t="shared" si="6"/>
        <v>944.88</v>
      </c>
      <c r="C156" s="98">
        <f t="shared" si="7"/>
        <v>37.200000000000003</v>
      </c>
      <c r="D156" s="99">
        <f t="shared" si="8"/>
        <v>186</v>
      </c>
      <c r="E156" s="99">
        <v>2.2999999999999998</v>
      </c>
    </row>
    <row r="157" spans="1:5">
      <c r="A157" s="96">
        <v>376</v>
      </c>
      <c r="B157" s="98">
        <f t="shared" si="6"/>
        <v>955.04</v>
      </c>
      <c r="C157" s="98">
        <f t="shared" si="7"/>
        <v>37.6</v>
      </c>
      <c r="D157" s="99">
        <f t="shared" si="8"/>
        <v>188</v>
      </c>
      <c r="E157" s="99">
        <v>2.2999999999999998</v>
      </c>
    </row>
    <row r="158" spans="1:5">
      <c r="A158" s="40">
        <v>380</v>
      </c>
      <c r="B158" s="98">
        <f t="shared" si="6"/>
        <v>965.2</v>
      </c>
      <c r="C158" s="98">
        <f t="shared" si="7"/>
        <v>38</v>
      </c>
      <c r="D158" s="99">
        <f t="shared" si="8"/>
        <v>190</v>
      </c>
      <c r="E158" s="99">
        <v>2.2999999999999998</v>
      </c>
    </row>
    <row r="159" spans="1:5">
      <c r="A159" s="96">
        <v>382</v>
      </c>
      <c r="B159" s="98">
        <f t="shared" si="6"/>
        <v>970.28</v>
      </c>
      <c r="C159" s="98">
        <f t="shared" si="7"/>
        <v>38.200000000000003</v>
      </c>
      <c r="D159" s="99">
        <f t="shared" si="8"/>
        <v>191</v>
      </c>
      <c r="E159" s="99">
        <v>2.2999999999999998</v>
      </c>
    </row>
    <row r="160" spans="1:5">
      <c r="A160" s="40">
        <v>384</v>
      </c>
      <c r="B160" s="98">
        <f t="shared" si="6"/>
        <v>975.36</v>
      </c>
      <c r="C160" s="98">
        <f t="shared" si="7"/>
        <v>38.4</v>
      </c>
      <c r="D160" s="99">
        <f t="shared" si="8"/>
        <v>192</v>
      </c>
      <c r="E160" s="99">
        <v>2.2999999999999998</v>
      </c>
    </row>
    <row r="161" spans="1:5">
      <c r="A161" s="96">
        <v>386</v>
      </c>
      <c r="B161" s="98">
        <f t="shared" si="6"/>
        <v>980.44</v>
      </c>
      <c r="C161" s="98">
        <f t="shared" si="7"/>
        <v>38.6</v>
      </c>
      <c r="D161" s="99">
        <f t="shared" si="8"/>
        <v>193</v>
      </c>
      <c r="E161" s="99">
        <v>2.2999999999999998</v>
      </c>
    </row>
    <row r="162" spans="1:5">
      <c r="A162" s="96">
        <v>388</v>
      </c>
      <c r="B162" s="98">
        <f t="shared" si="6"/>
        <v>985.52</v>
      </c>
      <c r="C162" s="98">
        <f t="shared" si="7"/>
        <v>38.799999999999997</v>
      </c>
      <c r="D162" s="99">
        <f t="shared" si="8"/>
        <v>194</v>
      </c>
      <c r="E162" s="99">
        <v>2.2999999999999998</v>
      </c>
    </row>
    <row r="163" spans="1:5">
      <c r="A163" s="40">
        <v>390</v>
      </c>
      <c r="B163" s="98">
        <f t="shared" si="6"/>
        <v>990.6</v>
      </c>
      <c r="C163" s="98">
        <f t="shared" si="7"/>
        <v>39</v>
      </c>
      <c r="D163" s="99">
        <f t="shared" si="8"/>
        <v>195</v>
      </c>
      <c r="E163" s="99">
        <v>2.2999999999999998</v>
      </c>
    </row>
    <row r="164" spans="1:5">
      <c r="A164" s="96">
        <v>392</v>
      </c>
      <c r="B164" s="98">
        <f t="shared" ref="B164:B227" si="9">A164*2.54</f>
        <v>995.68</v>
      </c>
      <c r="C164" s="98">
        <f t="shared" ref="C164:C227" si="10">B164/25.4</f>
        <v>39.200000000000003</v>
      </c>
      <c r="D164" s="99">
        <f t="shared" ref="D164:D227" si="11">B164/5.08</f>
        <v>196</v>
      </c>
      <c r="E164" s="99">
        <v>2.2999999999999998</v>
      </c>
    </row>
    <row r="165" spans="1:5">
      <c r="A165" s="96">
        <v>396</v>
      </c>
      <c r="B165" s="98">
        <f t="shared" si="9"/>
        <v>1005.84</v>
      </c>
      <c r="C165" s="98">
        <f t="shared" si="10"/>
        <v>39.6</v>
      </c>
      <c r="D165" s="99">
        <f t="shared" si="11"/>
        <v>198</v>
      </c>
      <c r="E165" s="99">
        <v>2.2999999999999998</v>
      </c>
    </row>
    <row r="166" spans="1:5">
      <c r="A166" s="40">
        <v>400</v>
      </c>
      <c r="B166" s="98">
        <f t="shared" si="9"/>
        <v>1016</v>
      </c>
      <c r="C166" s="98">
        <f t="shared" si="10"/>
        <v>40</v>
      </c>
      <c r="D166" s="99">
        <f t="shared" si="11"/>
        <v>200</v>
      </c>
      <c r="E166" s="99">
        <v>2.2999999999999998</v>
      </c>
    </row>
    <row r="167" spans="1:5">
      <c r="A167" s="96">
        <v>404</v>
      </c>
      <c r="B167" s="98">
        <f t="shared" si="9"/>
        <v>1026.1600000000001</v>
      </c>
      <c r="C167" s="98">
        <f t="shared" si="10"/>
        <v>40.4</v>
      </c>
      <c r="D167" s="99">
        <f t="shared" si="11"/>
        <v>202</v>
      </c>
      <c r="E167" s="99">
        <v>2.2999999999999998</v>
      </c>
    </row>
    <row r="168" spans="1:5">
      <c r="A168" s="96">
        <v>406</v>
      </c>
      <c r="B168" s="98">
        <f t="shared" si="9"/>
        <v>1031.24</v>
      </c>
      <c r="C168" s="98">
        <f t="shared" si="10"/>
        <v>40.6</v>
      </c>
      <c r="D168" s="99">
        <f t="shared" si="11"/>
        <v>203</v>
      </c>
      <c r="E168" s="99">
        <v>2.2999999999999998</v>
      </c>
    </row>
    <row r="169" spans="1:5">
      <c r="A169" s="40">
        <v>408</v>
      </c>
      <c r="B169" s="98">
        <f t="shared" si="9"/>
        <v>1036.32</v>
      </c>
      <c r="C169" s="98">
        <f t="shared" si="10"/>
        <v>40.799999999999997</v>
      </c>
      <c r="D169" s="99">
        <f t="shared" si="11"/>
        <v>204</v>
      </c>
      <c r="E169" s="99">
        <v>2.2999999999999998</v>
      </c>
    </row>
    <row r="170" spans="1:5">
      <c r="A170" s="96">
        <v>412</v>
      </c>
      <c r="B170" s="98">
        <f t="shared" si="9"/>
        <v>1046.48</v>
      </c>
      <c r="C170" s="98">
        <f t="shared" si="10"/>
        <v>41.2</v>
      </c>
      <c r="D170" s="99">
        <f t="shared" si="11"/>
        <v>206</v>
      </c>
      <c r="E170" s="99">
        <v>2.2999999999999998</v>
      </c>
    </row>
    <row r="171" spans="1:5">
      <c r="A171" s="96">
        <v>414</v>
      </c>
      <c r="B171" s="98">
        <f t="shared" si="9"/>
        <v>1051.56</v>
      </c>
      <c r="C171" s="98">
        <f t="shared" si="10"/>
        <v>41.4</v>
      </c>
      <c r="D171" s="99">
        <f t="shared" si="11"/>
        <v>207</v>
      </c>
      <c r="E171" s="99">
        <v>2.2999999999999998</v>
      </c>
    </row>
    <row r="172" spans="1:5">
      <c r="A172" s="96">
        <v>416</v>
      </c>
      <c r="B172" s="98">
        <f t="shared" si="9"/>
        <v>1056.6400000000001</v>
      </c>
      <c r="C172" s="98">
        <f t="shared" si="10"/>
        <v>41.6</v>
      </c>
      <c r="D172" s="99">
        <f t="shared" si="11"/>
        <v>208</v>
      </c>
      <c r="E172" s="99">
        <v>2.2999999999999998</v>
      </c>
    </row>
    <row r="173" spans="1:5">
      <c r="A173" s="96">
        <v>420</v>
      </c>
      <c r="B173" s="98">
        <f t="shared" si="9"/>
        <v>1066.8</v>
      </c>
      <c r="C173" s="98">
        <f t="shared" si="10"/>
        <v>42</v>
      </c>
      <c r="D173" s="99">
        <f t="shared" si="11"/>
        <v>210</v>
      </c>
      <c r="E173" s="99">
        <v>2.2999999999999998</v>
      </c>
    </row>
    <row r="174" spans="1:5">
      <c r="A174" s="40">
        <v>424</v>
      </c>
      <c r="B174" s="98">
        <f t="shared" si="9"/>
        <v>1076.96</v>
      </c>
      <c r="C174" s="98">
        <f t="shared" si="10"/>
        <v>42.4</v>
      </c>
      <c r="D174" s="99">
        <f t="shared" si="11"/>
        <v>212</v>
      </c>
      <c r="E174" s="99">
        <v>2.2999999999999998</v>
      </c>
    </row>
    <row r="175" spans="1:5">
      <c r="A175" s="96">
        <v>426</v>
      </c>
      <c r="B175" s="98">
        <f t="shared" si="9"/>
        <v>1082.04</v>
      </c>
      <c r="C175" s="98">
        <f t="shared" si="10"/>
        <v>42.6</v>
      </c>
      <c r="D175" s="99">
        <f t="shared" si="11"/>
        <v>213</v>
      </c>
      <c r="E175" s="99">
        <v>2.2999999999999998</v>
      </c>
    </row>
    <row r="176" spans="1:5">
      <c r="A176" s="40">
        <v>428</v>
      </c>
      <c r="B176" s="98">
        <f t="shared" si="9"/>
        <v>1087.1199999999999</v>
      </c>
      <c r="C176" s="98">
        <f t="shared" si="10"/>
        <v>42.8</v>
      </c>
      <c r="D176" s="99">
        <f t="shared" si="11"/>
        <v>214</v>
      </c>
      <c r="E176" s="99">
        <v>2.2999999999999998</v>
      </c>
    </row>
    <row r="177" spans="1:5">
      <c r="A177" s="96">
        <v>430</v>
      </c>
      <c r="B177" s="98">
        <f t="shared" si="9"/>
        <v>1092.2</v>
      </c>
      <c r="C177" s="98">
        <f t="shared" si="10"/>
        <v>43</v>
      </c>
      <c r="D177" s="99">
        <f t="shared" si="11"/>
        <v>215</v>
      </c>
      <c r="E177" s="99">
        <v>2.2999999999999998</v>
      </c>
    </row>
    <row r="178" spans="1:5">
      <c r="A178" s="40">
        <v>432</v>
      </c>
      <c r="B178" s="98">
        <f t="shared" si="9"/>
        <v>1097.28</v>
      </c>
      <c r="C178" s="98">
        <f t="shared" si="10"/>
        <v>43.2</v>
      </c>
      <c r="D178" s="99">
        <f t="shared" si="11"/>
        <v>216</v>
      </c>
      <c r="E178" s="99">
        <v>2.2999999999999998</v>
      </c>
    </row>
    <row r="179" spans="1:5">
      <c r="A179" s="96">
        <v>434</v>
      </c>
      <c r="B179" s="98">
        <f t="shared" si="9"/>
        <v>1102.3599999999999</v>
      </c>
      <c r="C179" s="98">
        <f t="shared" si="10"/>
        <v>43.4</v>
      </c>
      <c r="D179" s="99">
        <f t="shared" si="11"/>
        <v>217</v>
      </c>
      <c r="E179" s="99">
        <v>2.2999999999999998</v>
      </c>
    </row>
    <row r="180" spans="1:5">
      <c r="A180" s="96">
        <v>438</v>
      </c>
      <c r="B180" s="98">
        <f t="shared" si="9"/>
        <v>1112.52</v>
      </c>
      <c r="C180" s="98">
        <f t="shared" si="10"/>
        <v>43.8</v>
      </c>
      <c r="D180" s="99">
        <f t="shared" si="11"/>
        <v>219</v>
      </c>
      <c r="E180" s="99">
        <v>2.2999999999999998</v>
      </c>
    </row>
    <row r="181" spans="1:5">
      <c r="A181" s="96">
        <v>444</v>
      </c>
      <c r="B181" s="98">
        <f t="shared" si="9"/>
        <v>1127.76</v>
      </c>
      <c r="C181" s="98">
        <f t="shared" si="10"/>
        <v>44.4</v>
      </c>
      <c r="D181" s="99">
        <f t="shared" si="11"/>
        <v>222</v>
      </c>
      <c r="E181" s="99">
        <v>2.2999999999999998</v>
      </c>
    </row>
    <row r="182" spans="1:5">
      <c r="A182" s="96">
        <v>450</v>
      </c>
      <c r="B182" s="98">
        <f t="shared" si="9"/>
        <v>1143</v>
      </c>
      <c r="C182" s="98">
        <f t="shared" si="10"/>
        <v>45</v>
      </c>
      <c r="D182" s="99">
        <f t="shared" si="11"/>
        <v>225</v>
      </c>
      <c r="E182" s="99">
        <v>2.2999999999999998</v>
      </c>
    </row>
    <row r="183" spans="1:5">
      <c r="A183" s="96">
        <v>456</v>
      </c>
      <c r="B183" s="98">
        <f t="shared" si="9"/>
        <v>1158.24</v>
      </c>
      <c r="C183" s="98">
        <f t="shared" si="10"/>
        <v>45.6</v>
      </c>
      <c r="D183" s="99">
        <f t="shared" si="11"/>
        <v>228</v>
      </c>
      <c r="E183" s="99">
        <v>2.2999999999999998</v>
      </c>
    </row>
    <row r="184" spans="1:5">
      <c r="A184" s="40">
        <v>460</v>
      </c>
      <c r="B184" s="98">
        <f t="shared" si="9"/>
        <v>1168.4000000000001</v>
      </c>
      <c r="C184" s="98">
        <f t="shared" si="10"/>
        <v>46</v>
      </c>
      <c r="D184" s="99">
        <f t="shared" si="11"/>
        <v>230</v>
      </c>
      <c r="E184" s="99">
        <v>2.2999999999999998</v>
      </c>
    </row>
    <row r="185" spans="1:5">
      <c r="A185" s="40">
        <v>470</v>
      </c>
      <c r="B185" s="98">
        <f t="shared" si="9"/>
        <v>1193.8</v>
      </c>
      <c r="C185" s="98">
        <f t="shared" si="10"/>
        <v>47</v>
      </c>
      <c r="D185" s="99">
        <f t="shared" si="11"/>
        <v>235</v>
      </c>
      <c r="E185" s="99">
        <v>2.2999999999999998</v>
      </c>
    </row>
    <row r="186" spans="1:5">
      <c r="A186" s="96">
        <v>480</v>
      </c>
      <c r="B186" s="98">
        <f t="shared" si="9"/>
        <v>1219.2</v>
      </c>
      <c r="C186" s="98">
        <f t="shared" si="10"/>
        <v>48</v>
      </c>
      <c r="D186" s="99">
        <f t="shared" si="11"/>
        <v>240</v>
      </c>
      <c r="E186" s="99">
        <v>2.2999999999999998</v>
      </c>
    </row>
    <row r="187" spans="1:5">
      <c r="A187" s="40">
        <v>490</v>
      </c>
      <c r="B187" s="98">
        <f t="shared" si="9"/>
        <v>1244.5999999999999</v>
      </c>
      <c r="C187" s="98">
        <f t="shared" si="10"/>
        <v>49</v>
      </c>
      <c r="D187" s="99">
        <f t="shared" si="11"/>
        <v>245</v>
      </c>
      <c r="E187" s="99">
        <v>2.2999999999999998</v>
      </c>
    </row>
    <row r="188" spans="1:5">
      <c r="A188" s="96">
        <v>492</v>
      </c>
      <c r="B188" s="98">
        <f t="shared" si="9"/>
        <v>1249.68</v>
      </c>
      <c r="C188" s="98">
        <f t="shared" si="10"/>
        <v>49.2</v>
      </c>
      <c r="D188" s="99">
        <f t="shared" si="11"/>
        <v>246</v>
      </c>
      <c r="E188" s="99">
        <v>2.2999999999999998</v>
      </c>
    </row>
    <row r="189" spans="1:5">
      <c r="A189" s="96">
        <v>496</v>
      </c>
      <c r="B189" s="98">
        <f t="shared" si="9"/>
        <v>1259.8399999999999</v>
      </c>
      <c r="C189" s="98">
        <f t="shared" si="10"/>
        <v>49.6</v>
      </c>
      <c r="D189" s="99">
        <f t="shared" si="11"/>
        <v>248</v>
      </c>
      <c r="E189" s="99">
        <v>2.2999999999999998</v>
      </c>
    </row>
    <row r="190" spans="1:5">
      <c r="A190" s="96">
        <v>498</v>
      </c>
      <c r="B190" s="98">
        <f t="shared" si="9"/>
        <v>1264.92</v>
      </c>
      <c r="C190" s="98">
        <f t="shared" si="10"/>
        <v>49.8</v>
      </c>
      <c r="D190" s="99">
        <f t="shared" si="11"/>
        <v>249</v>
      </c>
      <c r="E190" s="99">
        <v>2.2999999999999998</v>
      </c>
    </row>
    <row r="191" spans="1:5">
      <c r="A191" s="96">
        <v>500</v>
      </c>
      <c r="B191" s="98">
        <f t="shared" si="9"/>
        <v>1270</v>
      </c>
      <c r="C191" s="98">
        <f t="shared" si="10"/>
        <v>50</v>
      </c>
      <c r="D191" s="99">
        <f t="shared" si="11"/>
        <v>250</v>
      </c>
      <c r="E191" s="99">
        <v>2.2999999999999998</v>
      </c>
    </row>
    <row r="192" spans="1:5">
      <c r="A192" s="96">
        <v>506</v>
      </c>
      <c r="B192" s="98">
        <f t="shared" si="9"/>
        <v>1285.24</v>
      </c>
      <c r="C192" s="98">
        <f t="shared" si="10"/>
        <v>50.6</v>
      </c>
      <c r="D192" s="99">
        <f t="shared" si="11"/>
        <v>253</v>
      </c>
      <c r="E192" s="99">
        <v>2.2999999999999998</v>
      </c>
    </row>
    <row r="193" spans="1:5">
      <c r="A193" s="40">
        <v>510</v>
      </c>
      <c r="B193" s="98">
        <f t="shared" si="9"/>
        <v>1295.4000000000001</v>
      </c>
      <c r="C193" s="98">
        <f t="shared" si="10"/>
        <v>51</v>
      </c>
      <c r="D193" s="99">
        <f t="shared" si="11"/>
        <v>255</v>
      </c>
      <c r="E193" s="99">
        <v>2.2999999999999998</v>
      </c>
    </row>
    <row r="194" spans="1:5">
      <c r="A194" s="96">
        <v>514</v>
      </c>
      <c r="B194" s="98">
        <f t="shared" si="9"/>
        <v>1305.56</v>
      </c>
      <c r="C194" s="98">
        <f t="shared" si="10"/>
        <v>51.4</v>
      </c>
      <c r="D194" s="99">
        <f t="shared" si="11"/>
        <v>257</v>
      </c>
      <c r="E194" s="99">
        <v>2.2999999999999998</v>
      </c>
    </row>
    <row r="195" spans="1:5">
      <c r="A195" s="40">
        <v>518</v>
      </c>
      <c r="B195" s="98">
        <f t="shared" si="9"/>
        <v>1315.72</v>
      </c>
      <c r="C195" s="98">
        <f t="shared" si="10"/>
        <v>51.8</v>
      </c>
      <c r="D195" s="99">
        <f t="shared" si="11"/>
        <v>259</v>
      </c>
      <c r="E195" s="99">
        <v>2.2999999999999998</v>
      </c>
    </row>
    <row r="196" spans="1:5">
      <c r="A196" s="96">
        <v>522</v>
      </c>
      <c r="B196" s="98">
        <f t="shared" si="9"/>
        <v>1325.88</v>
      </c>
      <c r="C196" s="98">
        <f t="shared" si="10"/>
        <v>52.2</v>
      </c>
      <c r="D196" s="99">
        <f t="shared" si="11"/>
        <v>261</v>
      </c>
      <c r="E196" s="99">
        <v>2.2999999999999998</v>
      </c>
    </row>
    <row r="197" spans="1:5">
      <c r="A197" s="96">
        <v>530</v>
      </c>
      <c r="B197" s="98">
        <f t="shared" si="9"/>
        <v>1346.2</v>
      </c>
      <c r="C197" s="98">
        <f t="shared" si="10"/>
        <v>53</v>
      </c>
      <c r="D197" s="99">
        <f t="shared" si="11"/>
        <v>265</v>
      </c>
      <c r="E197" s="99">
        <v>2.2999999999999998</v>
      </c>
    </row>
    <row r="198" spans="1:5">
      <c r="A198" s="96">
        <v>532</v>
      </c>
      <c r="B198" s="98">
        <f t="shared" si="9"/>
        <v>1351.28</v>
      </c>
      <c r="C198" s="98">
        <f t="shared" si="10"/>
        <v>53.2</v>
      </c>
      <c r="D198" s="99">
        <f t="shared" si="11"/>
        <v>266</v>
      </c>
      <c r="E198" s="99">
        <v>2.2999999999999998</v>
      </c>
    </row>
    <row r="199" spans="1:5">
      <c r="A199" s="96">
        <v>540</v>
      </c>
      <c r="B199" s="98">
        <f t="shared" si="9"/>
        <v>1371.6</v>
      </c>
      <c r="C199" s="98">
        <f t="shared" si="10"/>
        <v>54</v>
      </c>
      <c r="D199" s="99">
        <f t="shared" si="11"/>
        <v>270</v>
      </c>
      <c r="E199" s="99">
        <v>2.2999999999999998</v>
      </c>
    </row>
    <row r="200" spans="1:5">
      <c r="A200" s="96">
        <v>552</v>
      </c>
      <c r="B200" s="98">
        <f t="shared" si="9"/>
        <v>1402.08</v>
      </c>
      <c r="C200" s="98">
        <f t="shared" si="10"/>
        <v>55.2</v>
      </c>
      <c r="D200" s="99">
        <f t="shared" si="11"/>
        <v>276</v>
      </c>
      <c r="E200" s="99">
        <v>2.2999999999999998</v>
      </c>
    </row>
    <row r="201" spans="1:5">
      <c r="A201" s="96">
        <v>554</v>
      </c>
      <c r="B201" s="98">
        <f t="shared" si="9"/>
        <v>1407.16</v>
      </c>
      <c r="C201" s="98">
        <f t="shared" si="10"/>
        <v>55.4</v>
      </c>
      <c r="D201" s="99">
        <f t="shared" si="11"/>
        <v>277</v>
      </c>
      <c r="E201" s="99">
        <v>2.2999999999999998</v>
      </c>
    </row>
    <row r="202" spans="1:5">
      <c r="A202" s="96">
        <v>558</v>
      </c>
      <c r="B202" s="98">
        <f t="shared" si="9"/>
        <v>1417.32</v>
      </c>
      <c r="C202" s="98">
        <f t="shared" si="10"/>
        <v>55.8</v>
      </c>
      <c r="D202" s="99">
        <f t="shared" si="11"/>
        <v>279</v>
      </c>
      <c r="E202" s="99">
        <v>2.2999999999999998</v>
      </c>
    </row>
    <row r="203" spans="1:5">
      <c r="A203" s="96">
        <v>560</v>
      </c>
      <c r="B203" s="41">
        <f t="shared" si="9"/>
        <v>1422.4</v>
      </c>
      <c r="C203" s="41">
        <f t="shared" si="10"/>
        <v>56</v>
      </c>
      <c r="D203" s="43">
        <f t="shared" si="11"/>
        <v>280</v>
      </c>
      <c r="E203" s="43">
        <v>2.2999999999999998</v>
      </c>
    </row>
    <row r="204" spans="1:5">
      <c r="A204" s="96">
        <v>564</v>
      </c>
      <c r="B204" s="41">
        <f t="shared" si="9"/>
        <v>1432.56</v>
      </c>
      <c r="C204" s="41">
        <f t="shared" si="10"/>
        <v>56.4</v>
      </c>
      <c r="D204" s="43">
        <f t="shared" si="11"/>
        <v>282</v>
      </c>
      <c r="E204" s="43">
        <v>2.2999999999999998</v>
      </c>
    </row>
    <row r="205" spans="1:5">
      <c r="A205" s="96">
        <v>566</v>
      </c>
      <c r="B205" s="41">
        <f t="shared" si="9"/>
        <v>1437.64</v>
      </c>
      <c r="C205" s="41">
        <f t="shared" si="10"/>
        <v>56.6</v>
      </c>
      <c r="D205" s="43">
        <f t="shared" si="11"/>
        <v>283</v>
      </c>
      <c r="E205" s="43">
        <v>2.2999999999999998</v>
      </c>
    </row>
    <row r="206" spans="1:5">
      <c r="A206" s="96">
        <v>570</v>
      </c>
      <c r="B206" s="41">
        <f t="shared" si="9"/>
        <v>1447.8</v>
      </c>
      <c r="C206" s="41">
        <f t="shared" si="10"/>
        <v>57</v>
      </c>
      <c r="D206" s="43">
        <f t="shared" si="11"/>
        <v>285</v>
      </c>
      <c r="E206" s="43">
        <v>2.2999999999999998</v>
      </c>
    </row>
    <row r="207" spans="1:5">
      <c r="A207" s="96">
        <v>572</v>
      </c>
      <c r="B207" s="41">
        <f t="shared" si="9"/>
        <v>1452.88</v>
      </c>
      <c r="C207" s="41">
        <f t="shared" si="10"/>
        <v>57.2</v>
      </c>
      <c r="D207" s="43">
        <f t="shared" si="11"/>
        <v>286</v>
      </c>
      <c r="E207" s="43">
        <v>2.2999999999999998</v>
      </c>
    </row>
    <row r="208" spans="1:5">
      <c r="A208" s="96">
        <v>574</v>
      </c>
      <c r="B208" s="41">
        <f t="shared" si="9"/>
        <v>1457.96</v>
      </c>
      <c r="C208" s="41">
        <f t="shared" si="10"/>
        <v>57.4</v>
      </c>
      <c r="D208" s="43">
        <f t="shared" si="11"/>
        <v>287</v>
      </c>
      <c r="E208" s="43">
        <v>2.2999999999999998</v>
      </c>
    </row>
    <row r="209" spans="1:5">
      <c r="A209" s="96">
        <v>576</v>
      </c>
      <c r="B209" s="41">
        <f t="shared" si="9"/>
        <v>1463.04</v>
      </c>
      <c r="C209" s="41">
        <f t="shared" si="10"/>
        <v>57.6</v>
      </c>
      <c r="D209" s="43">
        <f t="shared" si="11"/>
        <v>288</v>
      </c>
      <c r="E209" s="43">
        <v>2.2999999999999998</v>
      </c>
    </row>
    <row r="210" spans="1:5">
      <c r="A210" s="96">
        <v>580</v>
      </c>
      <c r="B210" s="41">
        <f t="shared" si="9"/>
        <v>1473.2</v>
      </c>
      <c r="C210" s="41">
        <f t="shared" si="10"/>
        <v>58</v>
      </c>
      <c r="D210" s="43">
        <f t="shared" si="11"/>
        <v>290</v>
      </c>
      <c r="E210" s="43">
        <v>2.2999999999999998</v>
      </c>
    </row>
    <row r="211" spans="1:5">
      <c r="A211" s="96">
        <v>592</v>
      </c>
      <c r="B211" s="41">
        <f t="shared" si="9"/>
        <v>1503.68</v>
      </c>
      <c r="C211" s="41">
        <f t="shared" si="10"/>
        <v>59.2</v>
      </c>
      <c r="D211" s="43">
        <f t="shared" si="11"/>
        <v>296</v>
      </c>
      <c r="E211" s="43">
        <v>2.2999999999999998</v>
      </c>
    </row>
    <row r="212" spans="1:5">
      <c r="A212" s="96">
        <v>600</v>
      </c>
      <c r="B212" s="41">
        <f t="shared" si="9"/>
        <v>1524</v>
      </c>
      <c r="C212" s="41">
        <f t="shared" si="10"/>
        <v>60</v>
      </c>
      <c r="D212" s="43">
        <f t="shared" si="11"/>
        <v>300</v>
      </c>
      <c r="E212" s="43">
        <v>2.2999999999999998</v>
      </c>
    </row>
    <row r="213" spans="1:5">
      <c r="A213" s="96">
        <v>608</v>
      </c>
      <c r="B213" s="41">
        <f t="shared" si="9"/>
        <v>1544.32</v>
      </c>
      <c r="C213" s="41">
        <f t="shared" si="10"/>
        <v>60.8</v>
      </c>
      <c r="D213" s="43">
        <f t="shared" si="11"/>
        <v>304</v>
      </c>
      <c r="E213" s="43">
        <v>2.2999999999999998</v>
      </c>
    </row>
    <row r="214" spans="1:5">
      <c r="A214" s="96">
        <v>610</v>
      </c>
      <c r="B214" s="41">
        <f t="shared" si="9"/>
        <v>1549.4</v>
      </c>
      <c r="C214" s="41">
        <f t="shared" si="10"/>
        <v>61</v>
      </c>
      <c r="D214" s="43">
        <f t="shared" si="11"/>
        <v>305</v>
      </c>
      <c r="E214" s="43">
        <v>2.2999999999999998</v>
      </c>
    </row>
    <row r="215" spans="1:5">
      <c r="A215" s="96">
        <v>612</v>
      </c>
      <c r="B215" s="41">
        <f t="shared" si="9"/>
        <v>1554.48</v>
      </c>
      <c r="C215" s="41">
        <f t="shared" si="10"/>
        <v>61.2</v>
      </c>
      <c r="D215" s="43">
        <f t="shared" si="11"/>
        <v>306</v>
      </c>
      <c r="E215" s="43">
        <v>2.2999999999999998</v>
      </c>
    </row>
    <row r="216" spans="1:5">
      <c r="A216" s="96">
        <v>616</v>
      </c>
      <c r="B216" s="41">
        <f t="shared" si="9"/>
        <v>1564.64</v>
      </c>
      <c r="C216" s="41">
        <f t="shared" si="10"/>
        <v>61.6</v>
      </c>
      <c r="D216" s="43">
        <f t="shared" si="11"/>
        <v>308</v>
      </c>
      <c r="E216" s="43">
        <v>2.2999999999999998</v>
      </c>
    </row>
    <row r="217" spans="1:5">
      <c r="A217" s="96">
        <v>630</v>
      </c>
      <c r="B217" s="41">
        <f t="shared" si="9"/>
        <v>1600.2</v>
      </c>
      <c r="C217" s="41">
        <f t="shared" si="10"/>
        <v>63</v>
      </c>
      <c r="D217" s="43">
        <f t="shared" si="11"/>
        <v>315</v>
      </c>
      <c r="E217" s="43">
        <v>2.2999999999999998</v>
      </c>
    </row>
    <row r="218" spans="1:5">
      <c r="A218" s="96">
        <v>646</v>
      </c>
      <c r="B218" s="41">
        <f t="shared" si="9"/>
        <v>1640.84</v>
      </c>
      <c r="C218" s="41">
        <f t="shared" si="10"/>
        <v>64.599999999999994</v>
      </c>
      <c r="D218" s="43">
        <f t="shared" si="11"/>
        <v>323</v>
      </c>
      <c r="E218" s="43">
        <v>2.2999999999999998</v>
      </c>
    </row>
    <row r="219" spans="1:5">
      <c r="A219" s="96">
        <v>648</v>
      </c>
      <c r="B219" s="41">
        <f t="shared" si="9"/>
        <v>1645.92</v>
      </c>
      <c r="C219" s="41">
        <f t="shared" si="10"/>
        <v>64.8</v>
      </c>
      <c r="D219" s="43">
        <f t="shared" si="11"/>
        <v>324</v>
      </c>
      <c r="E219" s="43">
        <v>2.2999999999999998</v>
      </c>
    </row>
    <row r="220" spans="1:5">
      <c r="A220" s="96">
        <v>650</v>
      </c>
      <c r="B220" s="41">
        <f t="shared" si="9"/>
        <v>1651</v>
      </c>
      <c r="C220" s="41">
        <f t="shared" si="10"/>
        <v>65</v>
      </c>
      <c r="D220" s="43">
        <f t="shared" si="11"/>
        <v>325</v>
      </c>
      <c r="E220" s="43">
        <v>2.2999999999999998</v>
      </c>
    </row>
    <row r="221" spans="1:5">
      <c r="A221" s="96">
        <v>660</v>
      </c>
      <c r="B221" s="41">
        <f t="shared" si="9"/>
        <v>1676.4</v>
      </c>
      <c r="C221" s="41">
        <f t="shared" si="10"/>
        <v>66</v>
      </c>
      <c r="D221" s="43">
        <f t="shared" si="11"/>
        <v>330</v>
      </c>
      <c r="E221" s="43">
        <v>2.2999999999999998</v>
      </c>
    </row>
    <row r="222" spans="1:5">
      <c r="A222" s="96">
        <v>662</v>
      </c>
      <c r="B222" s="41">
        <f t="shared" si="9"/>
        <v>1681.48</v>
      </c>
      <c r="C222" s="41">
        <f t="shared" si="10"/>
        <v>66.2</v>
      </c>
      <c r="D222" s="43">
        <f t="shared" si="11"/>
        <v>331</v>
      </c>
      <c r="E222" s="43">
        <v>2.2999999999999998</v>
      </c>
    </row>
    <row r="223" spans="1:5">
      <c r="A223" s="96">
        <v>664</v>
      </c>
      <c r="B223" s="41">
        <f t="shared" si="9"/>
        <v>1686.56</v>
      </c>
      <c r="C223" s="41">
        <f t="shared" si="10"/>
        <v>66.400000000000006</v>
      </c>
      <c r="D223" s="43">
        <f t="shared" si="11"/>
        <v>332</v>
      </c>
      <c r="E223" s="43">
        <v>2.2999999999999998</v>
      </c>
    </row>
    <row r="224" spans="1:5">
      <c r="A224" s="96">
        <v>670</v>
      </c>
      <c r="B224" s="41">
        <f t="shared" si="9"/>
        <v>1701.8</v>
      </c>
      <c r="C224" s="41">
        <f t="shared" si="10"/>
        <v>67</v>
      </c>
      <c r="D224" s="43">
        <f t="shared" si="11"/>
        <v>335</v>
      </c>
      <c r="E224" s="43">
        <v>2.2999999999999998</v>
      </c>
    </row>
    <row r="225" spans="1:5">
      <c r="A225" s="96">
        <v>672</v>
      </c>
      <c r="B225" s="41">
        <f t="shared" si="9"/>
        <v>1706.88</v>
      </c>
      <c r="C225" s="41">
        <f t="shared" si="10"/>
        <v>67.2</v>
      </c>
      <c r="D225" s="43">
        <f t="shared" si="11"/>
        <v>336</v>
      </c>
      <c r="E225" s="43">
        <v>2.2999999999999998</v>
      </c>
    </row>
    <row r="226" spans="1:5">
      <c r="A226" s="96">
        <v>686</v>
      </c>
      <c r="B226" s="41">
        <f t="shared" si="9"/>
        <v>1742.44</v>
      </c>
      <c r="C226" s="41">
        <f t="shared" si="10"/>
        <v>68.599999999999994</v>
      </c>
      <c r="D226" s="43">
        <f t="shared" si="11"/>
        <v>343</v>
      </c>
      <c r="E226" s="43">
        <v>2.2999999999999998</v>
      </c>
    </row>
    <row r="227" spans="1:5">
      <c r="A227" s="96">
        <v>690</v>
      </c>
      <c r="B227" s="41">
        <f t="shared" si="9"/>
        <v>1752.6</v>
      </c>
      <c r="C227" s="41">
        <f t="shared" si="10"/>
        <v>69</v>
      </c>
      <c r="D227" s="43">
        <f t="shared" si="11"/>
        <v>345</v>
      </c>
      <c r="E227" s="43">
        <v>2.2999999999999998</v>
      </c>
    </row>
    <row r="228" spans="1:5">
      <c r="A228" s="40">
        <v>700</v>
      </c>
      <c r="B228" s="41">
        <f t="shared" ref="B228:B243" si="12">A228*2.54</f>
        <v>1778</v>
      </c>
      <c r="C228" s="41">
        <f t="shared" ref="C228:C243" si="13">B228/25.4</f>
        <v>70</v>
      </c>
      <c r="D228" s="43">
        <f t="shared" ref="D228:D243" si="14">B228/5.08</f>
        <v>350</v>
      </c>
      <c r="E228" s="43">
        <v>2.2999999999999998</v>
      </c>
    </row>
    <row r="229" spans="1:5">
      <c r="A229" s="96">
        <v>706</v>
      </c>
      <c r="B229" s="41">
        <f t="shared" si="12"/>
        <v>1793.24</v>
      </c>
      <c r="C229" s="41">
        <f t="shared" si="13"/>
        <v>70.599999999999994</v>
      </c>
      <c r="D229" s="43">
        <f t="shared" si="14"/>
        <v>353</v>
      </c>
      <c r="E229" s="43">
        <v>2.2999999999999998</v>
      </c>
    </row>
    <row r="230" spans="1:5">
      <c r="A230" s="96">
        <v>708</v>
      </c>
      <c r="B230" s="41">
        <f t="shared" si="12"/>
        <v>1798.32</v>
      </c>
      <c r="C230" s="41">
        <f t="shared" si="13"/>
        <v>70.8</v>
      </c>
      <c r="D230" s="43">
        <f t="shared" si="14"/>
        <v>354</v>
      </c>
      <c r="E230" s="43">
        <v>2.2999999999999998</v>
      </c>
    </row>
    <row r="231" spans="1:5">
      <c r="A231" s="96">
        <v>720</v>
      </c>
      <c r="B231" s="41">
        <f t="shared" si="12"/>
        <v>1828.8</v>
      </c>
      <c r="C231" s="41">
        <f t="shared" si="13"/>
        <v>72</v>
      </c>
      <c r="D231" s="43">
        <f t="shared" si="14"/>
        <v>360</v>
      </c>
      <c r="E231" s="43">
        <v>2.2999999999999998</v>
      </c>
    </row>
    <row r="232" spans="1:5">
      <c r="A232" s="96">
        <v>736</v>
      </c>
      <c r="B232" s="41">
        <f t="shared" si="12"/>
        <v>1869.44</v>
      </c>
      <c r="C232" s="41">
        <f t="shared" si="13"/>
        <v>73.599999999999994</v>
      </c>
      <c r="D232" s="43">
        <f t="shared" si="14"/>
        <v>368</v>
      </c>
      <c r="E232" s="43">
        <v>2.2999999999999998</v>
      </c>
    </row>
    <row r="233" spans="1:5">
      <c r="A233" s="96">
        <v>744</v>
      </c>
      <c r="B233" s="41">
        <f t="shared" si="12"/>
        <v>1889.76</v>
      </c>
      <c r="C233" s="41">
        <f t="shared" si="13"/>
        <v>74.400000000000006</v>
      </c>
      <c r="D233" s="43">
        <f t="shared" si="14"/>
        <v>372</v>
      </c>
      <c r="E233" s="43">
        <v>2.2999999999999998</v>
      </c>
    </row>
    <row r="234" spans="1:5">
      <c r="A234" s="96">
        <v>770</v>
      </c>
      <c r="B234" s="41">
        <f t="shared" si="12"/>
        <v>1955.8</v>
      </c>
      <c r="C234" s="41">
        <f t="shared" si="13"/>
        <v>77</v>
      </c>
      <c r="D234" s="43">
        <f t="shared" si="14"/>
        <v>385</v>
      </c>
      <c r="E234" s="43">
        <v>2.2999999999999998</v>
      </c>
    </row>
    <row r="235" spans="1:5">
      <c r="A235" s="40">
        <v>828</v>
      </c>
      <c r="B235" s="41">
        <f t="shared" si="12"/>
        <v>2103.12</v>
      </c>
      <c r="C235" s="41">
        <f t="shared" si="13"/>
        <v>82.8</v>
      </c>
      <c r="D235" s="43">
        <f t="shared" si="14"/>
        <v>414</v>
      </c>
      <c r="E235" s="43">
        <v>2.2999999999999998</v>
      </c>
    </row>
    <row r="236" spans="1:5">
      <c r="A236" s="96">
        <v>850</v>
      </c>
      <c r="B236" s="41">
        <f t="shared" si="12"/>
        <v>2159</v>
      </c>
      <c r="C236" s="41">
        <f t="shared" si="13"/>
        <v>85</v>
      </c>
      <c r="D236" s="43">
        <f t="shared" si="14"/>
        <v>425</v>
      </c>
      <c r="E236" s="43">
        <v>2.2999999999999998</v>
      </c>
    </row>
    <row r="237" spans="1:5">
      <c r="A237" s="96">
        <v>860</v>
      </c>
      <c r="B237" s="41">
        <f t="shared" si="12"/>
        <v>2184.4</v>
      </c>
      <c r="C237" s="41">
        <f t="shared" si="13"/>
        <v>86</v>
      </c>
      <c r="D237" s="43">
        <f t="shared" si="14"/>
        <v>430</v>
      </c>
      <c r="E237" s="43">
        <v>2.2999999999999998</v>
      </c>
    </row>
    <row r="238" spans="1:5">
      <c r="A238" s="96">
        <v>926</v>
      </c>
      <c r="B238" s="41">
        <f t="shared" si="12"/>
        <v>2352.04</v>
      </c>
      <c r="C238" s="41">
        <f t="shared" si="13"/>
        <v>92.6</v>
      </c>
      <c r="D238" s="43">
        <f t="shared" si="14"/>
        <v>463</v>
      </c>
      <c r="E238" s="43">
        <v>2.2999999999999998</v>
      </c>
    </row>
    <row r="239" spans="1:5">
      <c r="A239" s="96">
        <v>954</v>
      </c>
      <c r="B239" s="41">
        <f t="shared" si="12"/>
        <v>2423.16</v>
      </c>
      <c r="C239" s="41">
        <f t="shared" si="13"/>
        <v>95.4</v>
      </c>
      <c r="D239" s="43">
        <f t="shared" si="14"/>
        <v>477</v>
      </c>
      <c r="E239" s="43">
        <v>2.2999999999999998</v>
      </c>
    </row>
    <row r="240" spans="1:5">
      <c r="A240" s="96">
        <v>964</v>
      </c>
      <c r="B240" s="41">
        <f t="shared" si="12"/>
        <v>2448.56</v>
      </c>
      <c r="C240" s="41">
        <f t="shared" si="13"/>
        <v>96.4</v>
      </c>
      <c r="D240" s="43">
        <f t="shared" si="14"/>
        <v>482</v>
      </c>
      <c r="E240" s="43">
        <v>2.2999999999999998</v>
      </c>
    </row>
    <row r="241" spans="1:5">
      <c r="A241" s="96">
        <v>1014</v>
      </c>
      <c r="B241" s="41">
        <f t="shared" si="12"/>
        <v>2575.56</v>
      </c>
      <c r="C241" s="41">
        <f t="shared" si="13"/>
        <v>101.4</v>
      </c>
      <c r="D241" s="43">
        <f t="shared" si="14"/>
        <v>507</v>
      </c>
      <c r="E241" s="43">
        <v>2.2999999999999998</v>
      </c>
    </row>
    <row r="242" spans="1:5">
      <c r="A242" s="96">
        <v>1020</v>
      </c>
      <c r="B242" s="41">
        <f t="shared" si="12"/>
        <v>2590.8000000000002</v>
      </c>
      <c r="C242" s="41">
        <f t="shared" si="13"/>
        <v>102</v>
      </c>
      <c r="D242" s="43">
        <f t="shared" si="14"/>
        <v>510</v>
      </c>
      <c r="E242" s="43">
        <v>2.2999999999999998</v>
      </c>
    </row>
    <row r="243" spans="1:5">
      <c r="A243" s="96">
        <v>1032</v>
      </c>
      <c r="B243" s="41">
        <f t="shared" si="12"/>
        <v>2621.2800000000002</v>
      </c>
      <c r="C243" s="41">
        <f t="shared" si="13"/>
        <v>103.2</v>
      </c>
      <c r="D243" s="43">
        <f t="shared" si="14"/>
        <v>516</v>
      </c>
      <c r="E243" s="43">
        <v>2.2999999999999998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3"/>
  <sheetViews>
    <sheetView workbookViewId="0">
      <selection activeCell="E10" sqref="E10"/>
    </sheetView>
  </sheetViews>
  <sheetFormatPr defaultColWidth="9" defaultRowHeight="13.5"/>
  <cols>
    <col min="1" max="5" width="15.53125" style="19" customWidth="1"/>
    <col min="6" max="16384" width="9" style="19"/>
  </cols>
  <sheetData>
    <row r="1" spans="1:5" ht="39" customHeight="1">
      <c r="A1" s="187" t="s">
        <v>5</v>
      </c>
      <c r="B1" s="187"/>
      <c r="C1" s="187"/>
      <c r="D1" s="187"/>
      <c r="E1" s="187"/>
    </row>
    <row r="2" spans="1:5" ht="14.25">
      <c r="A2" s="27" t="s">
        <v>324</v>
      </c>
      <c r="B2" s="27" t="s">
        <v>325</v>
      </c>
      <c r="C2" s="27" t="s">
        <v>326</v>
      </c>
      <c r="D2" s="27" t="s">
        <v>327</v>
      </c>
      <c r="E2" s="27" t="s">
        <v>328</v>
      </c>
    </row>
    <row r="3" spans="1:5">
      <c r="A3" s="89">
        <v>86</v>
      </c>
      <c r="B3" s="90">
        <f>A3*2.54</f>
        <v>218.44</v>
      </c>
      <c r="C3" s="90">
        <f>B3/25.4</f>
        <v>8.6</v>
      </c>
      <c r="D3" s="91">
        <f>B3/9.525</f>
        <v>22.933333333333302</v>
      </c>
      <c r="E3" s="92">
        <v>3.6</v>
      </c>
    </row>
    <row r="4" spans="1:5">
      <c r="A4" s="89">
        <v>98</v>
      </c>
      <c r="B4" s="90">
        <f t="shared" ref="B4:B35" si="0">A4*2.54</f>
        <v>248.92</v>
      </c>
      <c r="C4" s="90">
        <f t="shared" ref="C4:C35" si="1">B4/25.4</f>
        <v>9.8000000000000007</v>
      </c>
      <c r="D4" s="91">
        <f t="shared" ref="D4:D35" si="2">B4/9.525</f>
        <v>26.133333333333301</v>
      </c>
      <c r="E4" s="92">
        <v>3.6</v>
      </c>
    </row>
    <row r="5" spans="1:5">
      <c r="A5" s="89">
        <v>100</v>
      </c>
      <c r="B5" s="90">
        <f t="shared" si="0"/>
        <v>254</v>
      </c>
      <c r="C5" s="90">
        <f t="shared" si="1"/>
        <v>10</v>
      </c>
      <c r="D5" s="91">
        <f t="shared" si="2"/>
        <v>26.6666666666667</v>
      </c>
      <c r="E5" s="92">
        <v>3.6</v>
      </c>
    </row>
    <row r="6" spans="1:5">
      <c r="A6" s="89">
        <v>105</v>
      </c>
      <c r="B6" s="90">
        <f t="shared" si="0"/>
        <v>266.7</v>
      </c>
      <c r="C6" s="90">
        <f t="shared" si="1"/>
        <v>10.5</v>
      </c>
      <c r="D6" s="91">
        <f t="shared" si="2"/>
        <v>28</v>
      </c>
      <c r="E6" s="92">
        <v>3.6</v>
      </c>
    </row>
    <row r="7" spans="1:5">
      <c r="A7" s="89">
        <v>109</v>
      </c>
      <c r="B7" s="90">
        <f t="shared" si="0"/>
        <v>276.86</v>
      </c>
      <c r="C7" s="90">
        <f t="shared" si="1"/>
        <v>10.9</v>
      </c>
      <c r="D7" s="91">
        <f t="shared" si="2"/>
        <v>29.066666666666698</v>
      </c>
      <c r="E7" s="92">
        <v>3.6</v>
      </c>
    </row>
    <row r="8" spans="1:5">
      <c r="A8" s="89">
        <v>113</v>
      </c>
      <c r="B8" s="90">
        <f t="shared" si="0"/>
        <v>287.02</v>
      </c>
      <c r="C8" s="90">
        <f t="shared" si="1"/>
        <v>11.3</v>
      </c>
      <c r="D8" s="91">
        <f t="shared" si="2"/>
        <v>30.133333333333301</v>
      </c>
      <c r="E8" s="92">
        <v>3.6</v>
      </c>
    </row>
    <row r="9" spans="1:5">
      <c r="A9" s="89">
        <v>116</v>
      </c>
      <c r="B9" s="90">
        <f t="shared" si="0"/>
        <v>294.64</v>
      </c>
      <c r="C9" s="90">
        <f t="shared" si="1"/>
        <v>11.6</v>
      </c>
      <c r="D9" s="91">
        <f t="shared" si="2"/>
        <v>30.933333333333302</v>
      </c>
      <c r="E9" s="92">
        <v>3.6</v>
      </c>
    </row>
    <row r="10" spans="1:5">
      <c r="A10" s="89">
        <v>120</v>
      </c>
      <c r="B10" s="90">
        <f t="shared" si="0"/>
        <v>304.8</v>
      </c>
      <c r="C10" s="90">
        <f t="shared" si="1"/>
        <v>12</v>
      </c>
      <c r="D10" s="91">
        <f t="shared" si="2"/>
        <v>32</v>
      </c>
      <c r="E10" s="92">
        <v>3.6</v>
      </c>
    </row>
    <row r="11" spans="1:5">
      <c r="A11" s="89">
        <v>124</v>
      </c>
      <c r="B11" s="90">
        <f t="shared" si="0"/>
        <v>314.95999999999998</v>
      </c>
      <c r="C11" s="90">
        <f t="shared" si="1"/>
        <v>12.4</v>
      </c>
      <c r="D11" s="91">
        <f t="shared" si="2"/>
        <v>33.066666666666698</v>
      </c>
      <c r="E11" s="92">
        <v>3.6</v>
      </c>
    </row>
    <row r="12" spans="1:5">
      <c r="A12" s="89">
        <v>127</v>
      </c>
      <c r="B12" s="90">
        <f t="shared" si="0"/>
        <v>322.58</v>
      </c>
      <c r="C12" s="90">
        <f t="shared" si="1"/>
        <v>12.7</v>
      </c>
      <c r="D12" s="91">
        <f t="shared" si="2"/>
        <v>33.866666666666703</v>
      </c>
      <c r="E12" s="92">
        <v>3.6</v>
      </c>
    </row>
    <row r="13" spans="1:5">
      <c r="A13" s="89">
        <v>130</v>
      </c>
      <c r="B13" s="90">
        <f t="shared" si="0"/>
        <v>330.2</v>
      </c>
      <c r="C13" s="90">
        <f t="shared" si="1"/>
        <v>13</v>
      </c>
      <c r="D13" s="91">
        <f t="shared" si="2"/>
        <v>34.6666666666667</v>
      </c>
      <c r="E13" s="92">
        <v>3.6</v>
      </c>
    </row>
    <row r="14" spans="1:5">
      <c r="A14" s="89">
        <v>135</v>
      </c>
      <c r="B14" s="90">
        <f t="shared" si="0"/>
        <v>342.9</v>
      </c>
      <c r="C14" s="90">
        <f t="shared" si="1"/>
        <v>13.5</v>
      </c>
      <c r="D14" s="91">
        <f t="shared" si="2"/>
        <v>36</v>
      </c>
      <c r="E14" s="92">
        <v>3.6</v>
      </c>
    </row>
    <row r="15" spans="1:5">
      <c r="A15" s="89">
        <v>139</v>
      </c>
      <c r="B15" s="90">
        <f t="shared" si="0"/>
        <v>353.06</v>
      </c>
      <c r="C15" s="90">
        <f t="shared" si="1"/>
        <v>13.9</v>
      </c>
      <c r="D15" s="91">
        <f t="shared" si="2"/>
        <v>37.066666666666698</v>
      </c>
      <c r="E15" s="92">
        <v>3.6</v>
      </c>
    </row>
    <row r="16" spans="1:5">
      <c r="A16" s="89">
        <v>143</v>
      </c>
      <c r="B16" s="90">
        <f t="shared" si="0"/>
        <v>363.22</v>
      </c>
      <c r="C16" s="90">
        <f t="shared" si="1"/>
        <v>14.3</v>
      </c>
      <c r="D16" s="91">
        <f t="shared" si="2"/>
        <v>38.133333333333297</v>
      </c>
      <c r="E16" s="92">
        <v>3.6</v>
      </c>
    </row>
    <row r="17" spans="1:5">
      <c r="A17" s="89">
        <v>146</v>
      </c>
      <c r="B17" s="90">
        <f t="shared" si="0"/>
        <v>370.84</v>
      </c>
      <c r="C17" s="90">
        <f t="shared" si="1"/>
        <v>14.6</v>
      </c>
      <c r="D17" s="91">
        <f t="shared" si="2"/>
        <v>38.933333333333302</v>
      </c>
      <c r="E17" s="92">
        <v>3.6</v>
      </c>
    </row>
    <row r="18" spans="1:5">
      <c r="A18" s="89">
        <v>150</v>
      </c>
      <c r="B18" s="90">
        <f t="shared" si="0"/>
        <v>381</v>
      </c>
      <c r="C18" s="90">
        <f t="shared" si="1"/>
        <v>15</v>
      </c>
      <c r="D18" s="91">
        <f t="shared" si="2"/>
        <v>40</v>
      </c>
      <c r="E18" s="92">
        <v>3.6</v>
      </c>
    </row>
    <row r="19" spans="1:5">
      <c r="A19" s="89">
        <v>154</v>
      </c>
      <c r="B19" s="90">
        <f t="shared" si="0"/>
        <v>391.16</v>
      </c>
      <c r="C19" s="90">
        <f t="shared" si="1"/>
        <v>15.4</v>
      </c>
      <c r="D19" s="91">
        <f t="shared" si="2"/>
        <v>41.066666666666698</v>
      </c>
      <c r="E19" s="92">
        <v>3.6</v>
      </c>
    </row>
    <row r="20" spans="1:5">
      <c r="A20" s="89">
        <v>158</v>
      </c>
      <c r="B20" s="90">
        <f t="shared" si="0"/>
        <v>401.32</v>
      </c>
      <c r="C20" s="90">
        <f t="shared" si="1"/>
        <v>15.8</v>
      </c>
      <c r="D20" s="91">
        <f t="shared" si="2"/>
        <v>42.133333333333297</v>
      </c>
      <c r="E20" s="92">
        <v>3.6</v>
      </c>
    </row>
    <row r="21" spans="1:5">
      <c r="A21" s="89">
        <v>160</v>
      </c>
      <c r="B21" s="90">
        <f t="shared" si="0"/>
        <v>406.4</v>
      </c>
      <c r="C21" s="90">
        <f t="shared" si="1"/>
        <v>16</v>
      </c>
      <c r="D21" s="91">
        <f t="shared" si="2"/>
        <v>42.6666666666667</v>
      </c>
      <c r="E21" s="92">
        <v>3.6</v>
      </c>
    </row>
    <row r="22" spans="1:5">
      <c r="A22" s="89">
        <v>165</v>
      </c>
      <c r="B22" s="90">
        <f t="shared" si="0"/>
        <v>419.1</v>
      </c>
      <c r="C22" s="90">
        <f t="shared" si="1"/>
        <v>16.5</v>
      </c>
      <c r="D22" s="91">
        <f t="shared" si="2"/>
        <v>44</v>
      </c>
      <c r="E22" s="92">
        <v>3.6</v>
      </c>
    </row>
    <row r="23" spans="1:5">
      <c r="A23" s="89">
        <v>169</v>
      </c>
      <c r="B23" s="90">
        <f t="shared" si="0"/>
        <v>429.26</v>
      </c>
      <c r="C23" s="90">
        <f t="shared" si="1"/>
        <v>16.899999999999999</v>
      </c>
      <c r="D23" s="91">
        <f t="shared" si="2"/>
        <v>45.066666666666698</v>
      </c>
      <c r="E23" s="92">
        <v>3.6</v>
      </c>
    </row>
    <row r="24" spans="1:5">
      <c r="A24" s="89">
        <v>173</v>
      </c>
      <c r="B24" s="90">
        <f t="shared" si="0"/>
        <v>439.42</v>
      </c>
      <c r="C24" s="90">
        <f t="shared" si="1"/>
        <v>17.3</v>
      </c>
      <c r="D24" s="91">
        <f t="shared" si="2"/>
        <v>46.133333333333297</v>
      </c>
      <c r="E24" s="92">
        <v>3.6</v>
      </c>
    </row>
    <row r="25" spans="1:5">
      <c r="A25" s="89">
        <v>177</v>
      </c>
      <c r="B25" s="90">
        <f t="shared" si="0"/>
        <v>449.58</v>
      </c>
      <c r="C25" s="90">
        <f t="shared" si="1"/>
        <v>17.7</v>
      </c>
      <c r="D25" s="91">
        <f t="shared" si="2"/>
        <v>47.2</v>
      </c>
      <c r="E25" s="92">
        <v>3.6</v>
      </c>
    </row>
    <row r="26" spans="1:5">
      <c r="A26" s="89">
        <v>180</v>
      </c>
      <c r="B26" s="90">
        <f t="shared" si="0"/>
        <v>457.2</v>
      </c>
      <c r="C26" s="90">
        <f t="shared" si="1"/>
        <v>18</v>
      </c>
      <c r="D26" s="91">
        <f t="shared" si="2"/>
        <v>48</v>
      </c>
      <c r="E26" s="92">
        <v>3.6</v>
      </c>
    </row>
    <row r="27" spans="1:5">
      <c r="A27" s="89">
        <v>185</v>
      </c>
      <c r="B27" s="90">
        <f t="shared" si="0"/>
        <v>469.9</v>
      </c>
      <c r="C27" s="90">
        <f t="shared" si="1"/>
        <v>18.5</v>
      </c>
      <c r="D27" s="91">
        <f t="shared" si="2"/>
        <v>49.3333333333333</v>
      </c>
      <c r="E27" s="92">
        <v>3.6</v>
      </c>
    </row>
    <row r="28" spans="1:5">
      <c r="A28" s="89">
        <v>187</v>
      </c>
      <c r="B28" s="90">
        <f t="shared" si="0"/>
        <v>474.98</v>
      </c>
      <c r="C28" s="90">
        <f t="shared" si="1"/>
        <v>18.7</v>
      </c>
      <c r="D28" s="91">
        <f t="shared" si="2"/>
        <v>49.866666666666703</v>
      </c>
      <c r="E28" s="92">
        <v>3.6</v>
      </c>
    </row>
    <row r="29" spans="1:5">
      <c r="A29" s="89">
        <v>191</v>
      </c>
      <c r="B29" s="90">
        <f t="shared" si="0"/>
        <v>485.14</v>
      </c>
      <c r="C29" s="90">
        <f t="shared" si="1"/>
        <v>19.100000000000001</v>
      </c>
      <c r="D29" s="91">
        <f t="shared" si="2"/>
        <v>50.933333333333302</v>
      </c>
      <c r="E29" s="92">
        <v>3.6</v>
      </c>
    </row>
    <row r="30" spans="1:5">
      <c r="A30" s="89">
        <v>195</v>
      </c>
      <c r="B30" s="90">
        <f t="shared" si="0"/>
        <v>495.3</v>
      </c>
      <c r="C30" s="90">
        <f t="shared" si="1"/>
        <v>19.5</v>
      </c>
      <c r="D30" s="91">
        <f t="shared" si="2"/>
        <v>52</v>
      </c>
      <c r="E30" s="92">
        <v>3.6</v>
      </c>
    </row>
    <row r="31" spans="1:5">
      <c r="A31" s="89">
        <v>200</v>
      </c>
      <c r="B31" s="90">
        <f t="shared" si="0"/>
        <v>508</v>
      </c>
      <c r="C31" s="90">
        <f t="shared" si="1"/>
        <v>20</v>
      </c>
      <c r="D31" s="91">
        <f t="shared" si="2"/>
        <v>53.3333333333333</v>
      </c>
      <c r="E31" s="92">
        <v>3.6</v>
      </c>
    </row>
    <row r="32" spans="1:5">
      <c r="A32" s="89">
        <v>203</v>
      </c>
      <c r="B32" s="90">
        <f t="shared" si="0"/>
        <v>515.62</v>
      </c>
      <c r="C32" s="90">
        <f t="shared" si="1"/>
        <v>20.3</v>
      </c>
      <c r="D32" s="91">
        <f t="shared" si="2"/>
        <v>54.133333333333297</v>
      </c>
      <c r="E32" s="92">
        <v>3.6</v>
      </c>
    </row>
    <row r="33" spans="1:5">
      <c r="A33" s="89">
        <v>206</v>
      </c>
      <c r="B33" s="90">
        <f t="shared" si="0"/>
        <v>523.24</v>
      </c>
      <c r="C33" s="90">
        <f t="shared" si="1"/>
        <v>20.6</v>
      </c>
      <c r="D33" s="91">
        <f t="shared" si="2"/>
        <v>54.933333333333302</v>
      </c>
      <c r="E33" s="92">
        <v>3.6</v>
      </c>
    </row>
    <row r="34" spans="1:5">
      <c r="A34" s="89">
        <v>210</v>
      </c>
      <c r="B34" s="90">
        <f t="shared" si="0"/>
        <v>533.4</v>
      </c>
      <c r="C34" s="90">
        <f t="shared" si="1"/>
        <v>21</v>
      </c>
      <c r="D34" s="91">
        <f t="shared" si="2"/>
        <v>56</v>
      </c>
      <c r="E34" s="92">
        <v>3.6</v>
      </c>
    </row>
    <row r="35" spans="1:5">
      <c r="A35" s="89">
        <v>214</v>
      </c>
      <c r="B35" s="90">
        <f t="shared" si="0"/>
        <v>543.55999999999995</v>
      </c>
      <c r="C35" s="90">
        <f t="shared" si="1"/>
        <v>21.4</v>
      </c>
      <c r="D35" s="91">
        <f t="shared" si="2"/>
        <v>57.066666666666698</v>
      </c>
      <c r="E35" s="92">
        <v>3.6</v>
      </c>
    </row>
    <row r="36" spans="1:5">
      <c r="A36" s="89">
        <v>217</v>
      </c>
      <c r="B36" s="90">
        <f t="shared" ref="B36:B99" si="3">A36*2.54</f>
        <v>551.17999999999995</v>
      </c>
      <c r="C36" s="90">
        <f t="shared" ref="C36:C99" si="4">B36/25.4</f>
        <v>21.7</v>
      </c>
      <c r="D36" s="91">
        <f t="shared" ref="D36:D99" si="5">B36/9.525</f>
        <v>57.866666666666703</v>
      </c>
      <c r="E36" s="92">
        <v>3.6</v>
      </c>
    </row>
    <row r="37" spans="1:5">
      <c r="A37" s="89">
        <v>220</v>
      </c>
      <c r="B37" s="90">
        <f t="shared" si="3"/>
        <v>558.79999999999995</v>
      </c>
      <c r="C37" s="90">
        <f t="shared" si="4"/>
        <v>22</v>
      </c>
      <c r="D37" s="91">
        <f t="shared" si="5"/>
        <v>58.6666666666667</v>
      </c>
      <c r="E37" s="92">
        <v>3.6</v>
      </c>
    </row>
    <row r="38" spans="1:5">
      <c r="A38" s="89">
        <v>225</v>
      </c>
      <c r="B38" s="90">
        <f t="shared" si="3"/>
        <v>571.5</v>
      </c>
      <c r="C38" s="90">
        <f t="shared" si="4"/>
        <v>22.5</v>
      </c>
      <c r="D38" s="91">
        <f t="shared" si="5"/>
        <v>60</v>
      </c>
      <c r="E38" s="92">
        <v>3.6</v>
      </c>
    </row>
    <row r="39" spans="1:5">
      <c r="A39" s="89">
        <v>230</v>
      </c>
      <c r="B39" s="90">
        <f t="shared" si="3"/>
        <v>584.20000000000005</v>
      </c>
      <c r="C39" s="90">
        <f t="shared" si="4"/>
        <v>23</v>
      </c>
      <c r="D39" s="91">
        <f t="shared" si="5"/>
        <v>61.3333333333333</v>
      </c>
      <c r="E39" s="92">
        <v>3.6</v>
      </c>
    </row>
    <row r="40" spans="1:5">
      <c r="A40" s="89">
        <v>232</v>
      </c>
      <c r="B40" s="90">
        <f t="shared" si="3"/>
        <v>589.28</v>
      </c>
      <c r="C40" s="90">
        <f t="shared" si="4"/>
        <v>23.2</v>
      </c>
      <c r="D40" s="91">
        <f t="shared" si="5"/>
        <v>61.866666666666703</v>
      </c>
      <c r="E40" s="92">
        <v>3.6</v>
      </c>
    </row>
    <row r="41" spans="1:5">
      <c r="A41" s="89">
        <v>236</v>
      </c>
      <c r="B41" s="90">
        <f t="shared" si="3"/>
        <v>599.44000000000005</v>
      </c>
      <c r="C41" s="90">
        <f t="shared" si="4"/>
        <v>23.6</v>
      </c>
      <c r="D41" s="91">
        <f t="shared" si="5"/>
        <v>62.933333333333302</v>
      </c>
      <c r="E41" s="92">
        <v>3.6</v>
      </c>
    </row>
    <row r="42" spans="1:5">
      <c r="A42" s="89">
        <v>240</v>
      </c>
      <c r="B42" s="90">
        <f t="shared" si="3"/>
        <v>609.6</v>
      </c>
      <c r="C42" s="90">
        <f t="shared" si="4"/>
        <v>24</v>
      </c>
      <c r="D42" s="91">
        <f t="shared" si="5"/>
        <v>64</v>
      </c>
      <c r="E42" s="92">
        <v>3.6</v>
      </c>
    </row>
    <row r="43" spans="1:5">
      <c r="A43" s="89">
        <v>244</v>
      </c>
      <c r="B43" s="90">
        <f t="shared" si="3"/>
        <v>619.76</v>
      </c>
      <c r="C43" s="90">
        <f t="shared" si="4"/>
        <v>24.4</v>
      </c>
      <c r="D43" s="91">
        <f t="shared" si="5"/>
        <v>65.066666666666706</v>
      </c>
      <c r="E43" s="92">
        <v>3.6</v>
      </c>
    </row>
    <row r="44" spans="1:5">
      <c r="A44" s="89">
        <v>248</v>
      </c>
      <c r="B44" s="90">
        <f t="shared" si="3"/>
        <v>629.91999999999996</v>
      </c>
      <c r="C44" s="90">
        <f t="shared" si="4"/>
        <v>24.8</v>
      </c>
      <c r="D44" s="91">
        <f t="shared" si="5"/>
        <v>66.133333333333297</v>
      </c>
      <c r="E44" s="92">
        <v>3.6</v>
      </c>
    </row>
    <row r="45" spans="1:5">
      <c r="A45" s="89">
        <v>250</v>
      </c>
      <c r="B45" s="90">
        <f t="shared" si="3"/>
        <v>635</v>
      </c>
      <c r="C45" s="90">
        <f t="shared" si="4"/>
        <v>25</v>
      </c>
      <c r="D45" s="91">
        <f t="shared" si="5"/>
        <v>66.6666666666667</v>
      </c>
      <c r="E45" s="92">
        <v>3.6</v>
      </c>
    </row>
    <row r="46" spans="1:5">
      <c r="A46" s="89">
        <v>255</v>
      </c>
      <c r="B46" s="90">
        <f t="shared" si="3"/>
        <v>647.70000000000005</v>
      </c>
      <c r="C46" s="90">
        <f t="shared" si="4"/>
        <v>25.5</v>
      </c>
      <c r="D46" s="91">
        <f t="shared" si="5"/>
        <v>68</v>
      </c>
      <c r="E46" s="92">
        <v>3.6</v>
      </c>
    </row>
    <row r="47" spans="1:5">
      <c r="A47" s="89">
        <v>259</v>
      </c>
      <c r="B47" s="90">
        <f t="shared" si="3"/>
        <v>657.86</v>
      </c>
      <c r="C47" s="90">
        <f t="shared" si="4"/>
        <v>25.9</v>
      </c>
      <c r="D47" s="91">
        <f t="shared" si="5"/>
        <v>69.066666666666706</v>
      </c>
      <c r="E47" s="92">
        <v>3.6</v>
      </c>
    </row>
    <row r="48" spans="1:5">
      <c r="A48" s="89">
        <v>263</v>
      </c>
      <c r="B48" s="90">
        <f t="shared" si="3"/>
        <v>668.02</v>
      </c>
      <c r="C48" s="90">
        <f t="shared" si="4"/>
        <v>26.3</v>
      </c>
      <c r="D48" s="91">
        <f t="shared" si="5"/>
        <v>70.133333333333297</v>
      </c>
      <c r="E48" s="92">
        <v>3.6</v>
      </c>
    </row>
    <row r="49" spans="1:5">
      <c r="A49" s="89">
        <v>265</v>
      </c>
      <c r="B49" s="90">
        <f t="shared" si="3"/>
        <v>673.1</v>
      </c>
      <c r="C49" s="90">
        <f t="shared" si="4"/>
        <v>26.5</v>
      </c>
      <c r="D49" s="91">
        <f t="shared" si="5"/>
        <v>70.6666666666667</v>
      </c>
      <c r="E49" s="92">
        <v>3.6</v>
      </c>
    </row>
    <row r="50" spans="1:5">
      <c r="A50" s="89">
        <v>270</v>
      </c>
      <c r="B50" s="90">
        <f t="shared" si="3"/>
        <v>685.8</v>
      </c>
      <c r="C50" s="90">
        <f t="shared" si="4"/>
        <v>27</v>
      </c>
      <c r="D50" s="91">
        <f t="shared" si="5"/>
        <v>72</v>
      </c>
      <c r="E50" s="92">
        <v>3.6</v>
      </c>
    </row>
    <row r="51" spans="1:5">
      <c r="A51" s="89">
        <v>275</v>
      </c>
      <c r="B51" s="90">
        <f t="shared" si="3"/>
        <v>698.5</v>
      </c>
      <c r="C51" s="90">
        <f t="shared" si="4"/>
        <v>27.5</v>
      </c>
      <c r="D51" s="91">
        <f t="shared" si="5"/>
        <v>73.3333333333333</v>
      </c>
      <c r="E51" s="92">
        <v>3.6</v>
      </c>
    </row>
    <row r="52" spans="1:5">
      <c r="A52" s="89">
        <v>277</v>
      </c>
      <c r="B52" s="90">
        <f t="shared" si="3"/>
        <v>703.58</v>
      </c>
      <c r="C52" s="90">
        <f t="shared" si="4"/>
        <v>27.7</v>
      </c>
      <c r="D52" s="91">
        <f t="shared" si="5"/>
        <v>73.866666666666703</v>
      </c>
      <c r="E52" s="92">
        <v>3.6</v>
      </c>
    </row>
    <row r="53" spans="1:5">
      <c r="A53" s="89">
        <v>280</v>
      </c>
      <c r="B53" s="90">
        <f t="shared" si="3"/>
        <v>711.2</v>
      </c>
      <c r="C53" s="90">
        <f t="shared" si="4"/>
        <v>28</v>
      </c>
      <c r="D53" s="91">
        <f t="shared" si="5"/>
        <v>74.6666666666667</v>
      </c>
      <c r="E53" s="92">
        <v>3.6</v>
      </c>
    </row>
    <row r="54" spans="1:5">
      <c r="A54" s="89">
        <v>285</v>
      </c>
      <c r="B54" s="90">
        <f t="shared" si="3"/>
        <v>723.9</v>
      </c>
      <c r="C54" s="90">
        <f t="shared" si="4"/>
        <v>28.5</v>
      </c>
      <c r="D54" s="91">
        <f t="shared" si="5"/>
        <v>76</v>
      </c>
      <c r="E54" s="92">
        <v>3.6</v>
      </c>
    </row>
    <row r="55" spans="1:5">
      <c r="A55" s="89">
        <v>289</v>
      </c>
      <c r="B55" s="90">
        <f t="shared" si="3"/>
        <v>734.06</v>
      </c>
      <c r="C55" s="90">
        <f t="shared" si="4"/>
        <v>28.9</v>
      </c>
      <c r="D55" s="91">
        <f t="shared" si="5"/>
        <v>77.066666666666706</v>
      </c>
      <c r="E55" s="92">
        <v>3.6</v>
      </c>
    </row>
    <row r="56" spans="1:5">
      <c r="A56" s="89">
        <v>292</v>
      </c>
      <c r="B56" s="90">
        <f t="shared" si="3"/>
        <v>741.68</v>
      </c>
      <c r="C56" s="90">
        <f t="shared" si="4"/>
        <v>29.2</v>
      </c>
      <c r="D56" s="91">
        <f t="shared" si="5"/>
        <v>77.866666666666703</v>
      </c>
      <c r="E56" s="92">
        <v>3.6</v>
      </c>
    </row>
    <row r="57" spans="1:5">
      <c r="A57" s="89">
        <v>296</v>
      </c>
      <c r="B57" s="90">
        <f t="shared" si="3"/>
        <v>751.84</v>
      </c>
      <c r="C57" s="90">
        <f t="shared" si="4"/>
        <v>29.6</v>
      </c>
      <c r="D57" s="91">
        <f t="shared" si="5"/>
        <v>78.933333333333294</v>
      </c>
      <c r="E57" s="92">
        <v>3.6</v>
      </c>
    </row>
    <row r="58" spans="1:5">
      <c r="A58" s="89">
        <v>300</v>
      </c>
      <c r="B58" s="90">
        <f t="shared" si="3"/>
        <v>762</v>
      </c>
      <c r="C58" s="90">
        <f t="shared" si="4"/>
        <v>30</v>
      </c>
      <c r="D58" s="91">
        <f t="shared" si="5"/>
        <v>80</v>
      </c>
      <c r="E58" s="92">
        <v>3.6</v>
      </c>
    </row>
    <row r="59" spans="1:5">
      <c r="A59" s="89">
        <v>304</v>
      </c>
      <c r="B59" s="90">
        <f t="shared" si="3"/>
        <v>772.16</v>
      </c>
      <c r="C59" s="90">
        <f t="shared" si="4"/>
        <v>30.4</v>
      </c>
      <c r="D59" s="91">
        <f t="shared" si="5"/>
        <v>81.066666666666706</v>
      </c>
      <c r="E59" s="92">
        <v>3.6</v>
      </c>
    </row>
    <row r="60" spans="1:5">
      <c r="A60" s="89">
        <v>307</v>
      </c>
      <c r="B60" s="90">
        <f t="shared" si="3"/>
        <v>779.78</v>
      </c>
      <c r="C60" s="90">
        <f t="shared" si="4"/>
        <v>30.7</v>
      </c>
      <c r="D60" s="91">
        <f t="shared" si="5"/>
        <v>81.866666666666703</v>
      </c>
      <c r="E60" s="92">
        <v>3.6</v>
      </c>
    </row>
    <row r="61" spans="1:5">
      <c r="A61" s="89">
        <v>310</v>
      </c>
      <c r="B61" s="90">
        <f t="shared" si="3"/>
        <v>787.4</v>
      </c>
      <c r="C61" s="90">
        <f t="shared" si="4"/>
        <v>31</v>
      </c>
      <c r="D61" s="91">
        <f t="shared" si="5"/>
        <v>82.6666666666667</v>
      </c>
      <c r="E61" s="92">
        <v>3.6</v>
      </c>
    </row>
    <row r="62" spans="1:5">
      <c r="A62" s="89">
        <v>315</v>
      </c>
      <c r="B62" s="90">
        <f t="shared" si="3"/>
        <v>800.1</v>
      </c>
      <c r="C62" s="90">
        <f t="shared" si="4"/>
        <v>31.5</v>
      </c>
      <c r="D62" s="91">
        <f t="shared" si="5"/>
        <v>84</v>
      </c>
      <c r="E62" s="92">
        <v>3.6</v>
      </c>
    </row>
    <row r="63" spans="1:5">
      <c r="A63" s="89">
        <v>320</v>
      </c>
      <c r="B63" s="90">
        <f t="shared" si="3"/>
        <v>812.8</v>
      </c>
      <c r="C63" s="90">
        <f t="shared" si="4"/>
        <v>32</v>
      </c>
      <c r="D63" s="91">
        <f t="shared" si="5"/>
        <v>85.3333333333333</v>
      </c>
      <c r="E63" s="92">
        <v>3.6</v>
      </c>
    </row>
    <row r="64" spans="1:5">
      <c r="A64" s="89">
        <v>322</v>
      </c>
      <c r="B64" s="90">
        <f t="shared" si="3"/>
        <v>817.88</v>
      </c>
      <c r="C64" s="90">
        <f t="shared" si="4"/>
        <v>32.200000000000003</v>
      </c>
      <c r="D64" s="91">
        <f t="shared" si="5"/>
        <v>85.866666666666703</v>
      </c>
      <c r="E64" s="92">
        <v>3.6</v>
      </c>
    </row>
    <row r="65" spans="1:5">
      <c r="A65" s="89">
        <v>328</v>
      </c>
      <c r="B65" s="90">
        <f t="shared" si="3"/>
        <v>833.12</v>
      </c>
      <c r="C65" s="90">
        <f t="shared" si="4"/>
        <v>32.799999999999997</v>
      </c>
      <c r="D65" s="91">
        <f t="shared" si="5"/>
        <v>87.466666666666697</v>
      </c>
      <c r="E65" s="92">
        <v>3.6</v>
      </c>
    </row>
    <row r="66" spans="1:5">
      <c r="A66" s="89">
        <v>330</v>
      </c>
      <c r="B66" s="90">
        <f t="shared" si="3"/>
        <v>838.2</v>
      </c>
      <c r="C66" s="90">
        <f t="shared" si="4"/>
        <v>33</v>
      </c>
      <c r="D66" s="91">
        <f t="shared" si="5"/>
        <v>88</v>
      </c>
      <c r="E66" s="92">
        <v>3.6</v>
      </c>
    </row>
    <row r="67" spans="1:5">
      <c r="A67" s="89">
        <v>334</v>
      </c>
      <c r="B67" s="90">
        <f t="shared" si="3"/>
        <v>848.36</v>
      </c>
      <c r="C67" s="90">
        <f t="shared" si="4"/>
        <v>33.4</v>
      </c>
      <c r="D67" s="91">
        <f t="shared" si="5"/>
        <v>89.066666666666706</v>
      </c>
      <c r="E67" s="92">
        <v>3.6</v>
      </c>
    </row>
    <row r="68" spans="1:5">
      <c r="A68" s="89">
        <v>337</v>
      </c>
      <c r="B68" s="90">
        <f t="shared" si="3"/>
        <v>855.98</v>
      </c>
      <c r="C68" s="90">
        <f t="shared" si="4"/>
        <v>33.700000000000003</v>
      </c>
      <c r="D68" s="91">
        <f t="shared" si="5"/>
        <v>89.866666666666703</v>
      </c>
      <c r="E68" s="92">
        <v>3.6</v>
      </c>
    </row>
    <row r="69" spans="1:5">
      <c r="A69" s="89">
        <v>341</v>
      </c>
      <c r="B69" s="90">
        <f t="shared" si="3"/>
        <v>866.14</v>
      </c>
      <c r="C69" s="90">
        <f t="shared" si="4"/>
        <v>34.1</v>
      </c>
      <c r="D69" s="91">
        <f t="shared" si="5"/>
        <v>90.933333333333294</v>
      </c>
      <c r="E69" s="92">
        <v>3.6</v>
      </c>
    </row>
    <row r="70" spans="1:5">
      <c r="A70" s="89">
        <v>345</v>
      </c>
      <c r="B70" s="90">
        <f t="shared" si="3"/>
        <v>876.3</v>
      </c>
      <c r="C70" s="90">
        <f t="shared" si="4"/>
        <v>34.5</v>
      </c>
      <c r="D70" s="91">
        <f t="shared" si="5"/>
        <v>92</v>
      </c>
      <c r="E70" s="92">
        <v>3.6</v>
      </c>
    </row>
    <row r="71" spans="1:5">
      <c r="A71" s="89">
        <v>349</v>
      </c>
      <c r="B71" s="90">
        <f t="shared" si="3"/>
        <v>886.46</v>
      </c>
      <c r="C71" s="90">
        <f t="shared" si="4"/>
        <v>34.9</v>
      </c>
      <c r="D71" s="91">
        <f t="shared" si="5"/>
        <v>93.066666666666706</v>
      </c>
      <c r="E71" s="92">
        <v>3.6</v>
      </c>
    </row>
    <row r="72" spans="1:5">
      <c r="A72" s="89">
        <v>352</v>
      </c>
      <c r="B72" s="90">
        <f t="shared" si="3"/>
        <v>894.08</v>
      </c>
      <c r="C72" s="90">
        <f t="shared" si="4"/>
        <v>35.200000000000003</v>
      </c>
      <c r="D72" s="91">
        <f t="shared" si="5"/>
        <v>93.866666666666703</v>
      </c>
      <c r="E72" s="92">
        <v>3.6</v>
      </c>
    </row>
    <row r="73" spans="1:5">
      <c r="A73" s="89">
        <v>355</v>
      </c>
      <c r="B73" s="90">
        <f t="shared" si="3"/>
        <v>901.7</v>
      </c>
      <c r="C73" s="90">
        <f t="shared" si="4"/>
        <v>35.5</v>
      </c>
      <c r="D73" s="91">
        <f t="shared" si="5"/>
        <v>94.6666666666667</v>
      </c>
      <c r="E73" s="92">
        <v>3.6</v>
      </c>
    </row>
    <row r="74" spans="1:5">
      <c r="A74" s="89">
        <v>360</v>
      </c>
      <c r="B74" s="90">
        <f t="shared" si="3"/>
        <v>914.4</v>
      </c>
      <c r="C74" s="90">
        <f t="shared" si="4"/>
        <v>36</v>
      </c>
      <c r="D74" s="91">
        <f t="shared" si="5"/>
        <v>96</v>
      </c>
      <c r="E74" s="92">
        <v>3.6</v>
      </c>
    </row>
    <row r="75" spans="1:5">
      <c r="A75" s="89">
        <v>364</v>
      </c>
      <c r="B75" s="90">
        <f t="shared" si="3"/>
        <v>924.56</v>
      </c>
      <c r="C75" s="90">
        <f t="shared" si="4"/>
        <v>36.4</v>
      </c>
      <c r="D75" s="91">
        <f t="shared" si="5"/>
        <v>97.066666666666706</v>
      </c>
      <c r="E75" s="92">
        <v>3.6</v>
      </c>
    </row>
    <row r="76" spans="1:5">
      <c r="A76" s="89">
        <v>367</v>
      </c>
      <c r="B76" s="90">
        <f t="shared" si="3"/>
        <v>932.18</v>
      </c>
      <c r="C76" s="90">
        <f t="shared" si="4"/>
        <v>36.700000000000003</v>
      </c>
      <c r="D76" s="91">
        <f t="shared" si="5"/>
        <v>97.866666666666703</v>
      </c>
      <c r="E76" s="92">
        <v>3.6</v>
      </c>
    </row>
    <row r="77" spans="1:5">
      <c r="A77" s="89">
        <v>371</v>
      </c>
      <c r="B77" s="90">
        <f t="shared" si="3"/>
        <v>942.34</v>
      </c>
      <c r="C77" s="90">
        <f t="shared" si="4"/>
        <v>37.1</v>
      </c>
      <c r="D77" s="91">
        <f t="shared" si="5"/>
        <v>98.933333333333294</v>
      </c>
      <c r="E77" s="92">
        <v>3.6</v>
      </c>
    </row>
    <row r="78" spans="1:5">
      <c r="A78" s="89">
        <v>375</v>
      </c>
      <c r="B78" s="90">
        <f t="shared" si="3"/>
        <v>952.5</v>
      </c>
      <c r="C78" s="90">
        <f t="shared" si="4"/>
        <v>37.5</v>
      </c>
      <c r="D78" s="91">
        <f t="shared" si="5"/>
        <v>100</v>
      </c>
      <c r="E78" s="92">
        <v>3.6</v>
      </c>
    </row>
    <row r="79" spans="1:5">
      <c r="A79" s="89">
        <v>379</v>
      </c>
      <c r="B79" s="90">
        <f t="shared" si="3"/>
        <v>962.66</v>
      </c>
      <c r="C79" s="90">
        <f t="shared" si="4"/>
        <v>37.9</v>
      </c>
      <c r="D79" s="91">
        <f t="shared" si="5"/>
        <v>101.066666666667</v>
      </c>
      <c r="E79" s="92">
        <v>3.6</v>
      </c>
    </row>
    <row r="80" spans="1:5">
      <c r="A80" s="89">
        <v>382</v>
      </c>
      <c r="B80" s="90">
        <f t="shared" si="3"/>
        <v>970.28</v>
      </c>
      <c r="C80" s="90">
        <f t="shared" si="4"/>
        <v>38.200000000000003</v>
      </c>
      <c r="D80" s="91">
        <f t="shared" si="5"/>
        <v>101.866666666667</v>
      </c>
      <c r="E80" s="92">
        <v>3.6</v>
      </c>
    </row>
    <row r="81" spans="1:5">
      <c r="A81" s="89">
        <v>387</v>
      </c>
      <c r="B81" s="90">
        <f t="shared" si="3"/>
        <v>982.98</v>
      </c>
      <c r="C81" s="90">
        <f t="shared" si="4"/>
        <v>38.700000000000003</v>
      </c>
      <c r="D81" s="91">
        <f t="shared" si="5"/>
        <v>103.2</v>
      </c>
      <c r="E81" s="92">
        <v>3.6</v>
      </c>
    </row>
    <row r="82" spans="1:5">
      <c r="A82" s="89">
        <v>390</v>
      </c>
      <c r="B82" s="90">
        <f t="shared" si="3"/>
        <v>990.6</v>
      </c>
      <c r="C82" s="90">
        <f t="shared" si="4"/>
        <v>39</v>
      </c>
      <c r="D82" s="91">
        <f t="shared" si="5"/>
        <v>104</v>
      </c>
      <c r="E82" s="92">
        <v>3.6</v>
      </c>
    </row>
    <row r="83" spans="1:5">
      <c r="A83" s="89">
        <v>394</v>
      </c>
      <c r="B83" s="90">
        <f t="shared" si="3"/>
        <v>1000.76</v>
      </c>
      <c r="C83" s="90">
        <f t="shared" si="4"/>
        <v>39.4</v>
      </c>
      <c r="D83" s="91">
        <f t="shared" si="5"/>
        <v>105.066666666667</v>
      </c>
      <c r="E83" s="92">
        <v>3.6</v>
      </c>
    </row>
    <row r="84" spans="1:5">
      <c r="A84" s="89">
        <v>397</v>
      </c>
      <c r="B84" s="90">
        <f t="shared" si="3"/>
        <v>1008.38</v>
      </c>
      <c r="C84" s="90">
        <f t="shared" si="4"/>
        <v>39.700000000000003</v>
      </c>
      <c r="D84" s="91">
        <f t="shared" si="5"/>
        <v>105.866666666667</v>
      </c>
      <c r="E84" s="92">
        <v>3.6</v>
      </c>
    </row>
    <row r="85" spans="1:5">
      <c r="A85" s="89">
        <v>400</v>
      </c>
      <c r="B85" s="90">
        <f t="shared" si="3"/>
        <v>1016</v>
      </c>
      <c r="C85" s="90">
        <f t="shared" si="4"/>
        <v>40</v>
      </c>
      <c r="D85" s="91">
        <f t="shared" si="5"/>
        <v>106.666666666667</v>
      </c>
      <c r="E85" s="92">
        <v>3.6</v>
      </c>
    </row>
    <row r="86" spans="1:5">
      <c r="A86" s="89">
        <v>405</v>
      </c>
      <c r="B86" s="90">
        <f t="shared" si="3"/>
        <v>1028.7</v>
      </c>
      <c r="C86" s="90">
        <f t="shared" si="4"/>
        <v>40.5</v>
      </c>
      <c r="D86" s="91">
        <f t="shared" si="5"/>
        <v>108</v>
      </c>
      <c r="E86" s="92">
        <v>3.6</v>
      </c>
    </row>
    <row r="87" spans="1:5">
      <c r="A87" s="89">
        <v>408</v>
      </c>
      <c r="B87" s="90">
        <f t="shared" si="3"/>
        <v>1036.32</v>
      </c>
      <c r="C87" s="90">
        <f t="shared" si="4"/>
        <v>40.799999999999997</v>
      </c>
      <c r="D87" s="91">
        <f t="shared" si="5"/>
        <v>108.8</v>
      </c>
      <c r="E87" s="92">
        <v>3.6</v>
      </c>
    </row>
    <row r="88" spans="1:5">
      <c r="A88" s="89">
        <v>412</v>
      </c>
      <c r="B88" s="90">
        <f t="shared" si="3"/>
        <v>1046.48</v>
      </c>
      <c r="C88" s="90">
        <f t="shared" si="4"/>
        <v>41.2</v>
      </c>
      <c r="D88" s="91">
        <f t="shared" si="5"/>
        <v>109.866666666667</v>
      </c>
      <c r="E88" s="92">
        <v>3.6</v>
      </c>
    </row>
    <row r="89" spans="1:5">
      <c r="A89" s="89">
        <v>416</v>
      </c>
      <c r="B89" s="90">
        <f t="shared" si="3"/>
        <v>1056.6400000000001</v>
      </c>
      <c r="C89" s="90">
        <f t="shared" si="4"/>
        <v>41.6</v>
      </c>
      <c r="D89" s="91">
        <f t="shared" si="5"/>
        <v>110.933333333333</v>
      </c>
      <c r="E89" s="92">
        <v>3.6</v>
      </c>
    </row>
    <row r="90" spans="1:5">
      <c r="A90" s="89">
        <v>420</v>
      </c>
      <c r="B90" s="90">
        <f t="shared" si="3"/>
        <v>1066.8</v>
      </c>
      <c r="C90" s="90">
        <f t="shared" si="4"/>
        <v>42</v>
      </c>
      <c r="D90" s="91">
        <f t="shared" si="5"/>
        <v>112</v>
      </c>
      <c r="E90" s="92">
        <v>3.6</v>
      </c>
    </row>
    <row r="91" spans="1:5">
      <c r="A91" s="89">
        <v>424</v>
      </c>
      <c r="B91" s="90">
        <f t="shared" si="3"/>
        <v>1076.96</v>
      </c>
      <c r="C91" s="90">
        <f t="shared" si="4"/>
        <v>42.4</v>
      </c>
      <c r="D91" s="91">
        <f t="shared" si="5"/>
        <v>113.066666666667</v>
      </c>
      <c r="E91" s="92">
        <v>3.6</v>
      </c>
    </row>
    <row r="92" spans="1:5">
      <c r="A92" s="89">
        <v>427</v>
      </c>
      <c r="B92" s="90">
        <f t="shared" si="3"/>
        <v>1084.58</v>
      </c>
      <c r="C92" s="90">
        <f t="shared" si="4"/>
        <v>42.7</v>
      </c>
      <c r="D92" s="91">
        <f t="shared" si="5"/>
        <v>113.866666666667</v>
      </c>
      <c r="E92" s="92">
        <v>3.6</v>
      </c>
    </row>
    <row r="93" spans="1:5">
      <c r="A93" s="89">
        <v>430</v>
      </c>
      <c r="B93" s="90">
        <f t="shared" si="3"/>
        <v>1092.2</v>
      </c>
      <c r="C93" s="90">
        <f t="shared" si="4"/>
        <v>43</v>
      </c>
      <c r="D93" s="91">
        <f t="shared" si="5"/>
        <v>114.666666666667</v>
      </c>
      <c r="E93" s="92">
        <v>3.6</v>
      </c>
    </row>
    <row r="94" spans="1:5">
      <c r="A94" s="89">
        <v>435</v>
      </c>
      <c r="B94" s="90">
        <f t="shared" si="3"/>
        <v>1104.9000000000001</v>
      </c>
      <c r="C94" s="90">
        <f t="shared" si="4"/>
        <v>43.5</v>
      </c>
      <c r="D94" s="91">
        <f t="shared" si="5"/>
        <v>116</v>
      </c>
      <c r="E94" s="92">
        <v>3.6</v>
      </c>
    </row>
    <row r="95" spans="1:5">
      <c r="A95" s="89">
        <v>439</v>
      </c>
      <c r="B95" s="90">
        <f t="shared" si="3"/>
        <v>1115.06</v>
      </c>
      <c r="C95" s="90">
        <f t="shared" si="4"/>
        <v>43.9</v>
      </c>
      <c r="D95" s="91">
        <f t="shared" si="5"/>
        <v>117.066666666667</v>
      </c>
      <c r="E95" s="92">
        <v>3.6</v>
      </c>
    </row>
    <row r="96" spans="1:5">
      <c r="A96" s="89">
        <v>442</v>
      </c>
      <c r="B96" s="90">
        <f t="shared" si="3"/>
        <v>1122.68</v>
      </c>
      <c r="C96" s="90">
        <f t="shared" si="4"/>
        <v>44.2</v>
      </c>
      <c r="D96" s="91">
        <f t="shared" si="5"/>
        <v>117.866666666667</v>
      </c>
      <c r="E96" s="92">
        <v>3.6</v>
      </c>
    </row>
    <row r="97" spans="1:5">
      <c r="A97" s="89">
        <v>446</v>
      </c>
      <c r="B97" s="90">
        <f t="shared" si="3"/>
        <v>1132.8399999999999</v>
      </c>
      <c r="C97" s="90">
        <f t="shared" si="4"/>
        <v>44.6</v>
      </c>
      <c r="D97" s="91">
        <f t="shared" si="5"/>
        <v>118.933333333333</v>
      </c>
      <c r="E97" s="92">
        <v>3.6</v>
      </c>
    </row>
    <row r="98" spans="1:5">
      <c r="A98" s="89">
        <v>450</v>
      </c>
      <c r="B98" s="90">
        <f t="shared" si="3"/>
        <v>1143</v>
      </c>
      <c r="C98" s="90">
        <f t="shared" si="4"/>
        <v>45</v>
      </c>
      <c r="D98" s="91">
        <f t="shared" si="5"/>
        <v>120</v>
      </c>
      <c r="E98" s="92">
        <v>3.6</v>
      </c>
    </row>
    <row r="99" spans="1:5">
      <c r="A99" s="89">
        <v>453</v>
      </c>
      <c r="B99" s="90">
        <f t="shared" si="3"/>
        <v>1150.6199999999999</v>
      </c>
      <c r="C99" s="90">
        <f t="shared" si="4"/>
        <v>45.3</v>
      </c>
      <c r="D99" s="91">
        <f t="shared" si="5"/>
        <v>120.8</v>
      </c>
      <c r="E99" s="92">
        <v>3.6</v>
      </c>
    </row>
    <row r="100" spans="1:5">
      <c r="A100" s="89">
        <v>457</v>
      </c>
      <c r="B100" s="90">
        <f t="shared" ref="B100:B163" si="6">A100*2.54</f>
        <v>1160.78</v>
      </c>
      <c r="C100" s="90">
        <f t="shared" ref="C100:C163" si="7">B100/25.4</f>
        <v>45.7</v>
      </c>
      <c r="D100" s="91">
        <f t="shared" ref="D100:D163" si="8">B100/9.525</f>
        <v>121.866666666667</v>
      </c>
      <c r="E100" s="92">
        <v>3.6</v>
      </c>
    </row>
    <row r="101" spans="1:5">
      <c r="A101" s="89">
        <v>461</v>
      </c>
      <c r="B101" s="90">
        <f t="shared" si="6"/>
        <v>1170.94</v>
      </c>
      <c r="C101" s="90">
        <f t="shared" si="7"/>
        <v>46.1</v>
      </c>
      <c r="D101" s="91">
        <f t="shared" si="8"/>
        <v>122.933333333333</v>
      </c>
      <c r="E101" s="92">
        <v>3.6</v>
      </c>
    </row>
    <row r="102" spans="1:5">
      <c r="A102" s="89">
        <v>465</v>
      </c>
      <c r="B102" s="90">
        <f t="shared" si="6"/>
        <v>1181.0999999999999</v>
      </c>
      <c r="C102" s="90">
        <f t="shared" si="7"/>
        <v>46.5</v>
      </c>
      <c r="D102" s="91">
        <f t="shared" si="8"/>
        <v>124</v>
      </c>
      <c r="E102" s="92">
        <v>3.6</v>
      </c>
    </row>
    <row r="103" spans="1:5">
      <c r="A103" s="89">
        <v>470</v>
      </c>
      <c r="B103" s="90">
        <f t="shared" si="6"/>
        <v>1193.8</v>
      </c>
      <c r="C103" s="90">
        <f t="shared" si="7"/>
        <v>47</v>
      </c>
      <c r="D103" s="91">
        <f t="shared" si="8"/>
        <v>125.333333333333</v>
      </c>
      <c r="E103" s="92">
        <v>3.6</v>
      </c>
    </row>
    <row r="104" spans="1:5">
      <c r="A104" s="89">
        <v>472</v>
      </c>
      <c r="B104" s="90">
        <f t="shared" si="6"/>
        <v>1198.8800000000001</v>
      </c>
      <c r="C104" s="90">
        <f t="shared" si="7"/>
        <v>47.2</v>
      </c>
      <c r="D104" s="91">
        <f t="shared" si="8"/>
        <v>125.866666666667</v>
      </c>
      <c r="E104" s="92">
        <v>3.6</v>
      </c>
    </row>
    <row r="105" spans="1:5">
      <c r="A105" s="89">
        <v>476</v>
      </c>
      <c r="B105" s="90">
        <f t="shared" si="6"/>
        <v>1209.04</v>
      </c>
      <c r="C105" s="90">
        <f t="shared" si="7"/>
        <v>47.6</v>
      </c>
      <c r="D105" s="91">
        <f t="shared" si="8"/>
        <v>126.933333333333</v>
      </c>
      <c r="E105" s="92">
        <v>3.6</v>
      </c>
    </row>
    <row r="106" spans="1:5">
      <c r="A106" s="89">
        <v>480</v>
      </c>
      <c r="B106" s="90">
        <f t="shared" si="6"/>
        <v>1219.2</v>
      </c>
      <c r="C106" s="90">
        <f t="shared" si="7"/>
        <v>48</v>
      </c>
      <c r="D106" s="91">
        <f t="shared" si="8"/>
        <v>128</v>
      </c>
      <c r="E106" s="92">
        <v>3.6</v>
      </c>
    </row>
    <row r="107" spans="1:5">
      <c r="A107" s="89">
        <v>484</v>
      </c>
      <c r="B107" s="90">
        <f t="shared" si="6"/>
        <v>1229.3599999999999</v>
      </c>
      <c r="C107" s="90">
        <f t="shared" si="7"/>
        <v>48.4</v>
      </c>
      <c r="D107" s="91">
        <f t="shared" si="8"/>
        <v>129.066666666667</v>
      </c>
      <c r="E107" s="92">
        <v>3.6</v>
      </c>
    </row>
    <row r="108" spans="1:5">
      <c r="A108" s="89">
        <v>488</v>
      </c>
      <c r="B108" s="90">
        <f t="shared" si="6"/>
        <v>1239.52</v>
      </c>
      <c r="C108" s="90">
        <f t="shared" si="7"/>
        <v>48.8</v>
      </c>
      <c r="D108" s="91">
        <f t="shared" si="8"/>
        <v>130.13333333333301</v>
      </c>
      <c r="E108" s="92">
        <v>3.6</v>
      </c>
    </row>
    <row r="109" spans="1:5">
      <c r="A109" s="89">
        <v>491</v>
      </c>
      <c r="B109" s="90">
        <f t="shared" si="6"/>
        <v>1247.1400000000001</v>
      </c>
      <c r="C109" s="90">
        <f t="shared" si="7"/>
        <v>49.1</v>
      </c>
      <c r="D109" s="91">
        <f t="shared" si="8"/>
        <v>130.933333333333</v>
      </c>
      <c r="E109" s="92">
        <v>3.6</v>
      </c>
    </row>
    <row r="110" spans="1:5">
      <c r="A110" s="89">
        <v>495</v>
      </c>
      <c r="B110" s="90">
        <f t="shared" si="6"/>
        <v>1257.3</v>
      </c>
      <c r="C110" s="90">
        <f t="shared" si="7"/>
        <v>49.5</v>
      </c>
      <c r="D110" s="91">
        <f t="shared" si="8"/>
        <v>132</v>
      </c>
      <c r="E110" s="92">
        <v>3.6</v>
      </c>
    </row>
    <row r="111" spans="1:5">
      <c r="A111" s="89">
        <v>500</v>
      </c>
      <c r="B111" s="90">
        <f t="shared" si="6"/>
        <v>1270</v>
      </c>
      <c r="C111" s="90">
        <f t="shared" si="7"/>
        <v>50</v>
      </c>
      <c r="D111" s="91">
        <f t="shared" si="8"/>
        <v>133.333333333333</v>
      </c>
      <c r="E111" s="92">
        <v>3.6</v>
      </c>
    </row>
    <row r="112" spans="1:5">
      <c r="A112" s="89">
        <v>506</v>
      </c>
      <c r="B112" s="90">
        <f t="shared" si="6"/>
        <v>1285.24</v>
      </c>
      <c r="C112" s="90">
        <f t="shared" si="7"/>
        <v>50.6</v>
      </c>
      <c r="D112" s="91">
        <f t="shared" si="8"/>
        <v>134.933333333333</v>
      </c>
      <c r="E112" s="92">
        <v>3.6</v>
      </c>
    </row>
    <row r="113" spans="1:5">
      <c r="A113" s="89">
        <v>510</v>
      </c>
      <c r="B113" s="90">
        <f t="shared" si="6"/>
        <v>1295.4000000000001</v>
      </c>
      <c r="C113" s="90">
        <f t="shared" si="7"/>
        <v>51</v>
      </c>
      <c r="D113" s="91">
        <f t="shared" si="8"/>
        <v>136</v>
      </c>
      <c r="E113" s="92">
        <v>3.6</v>
      </c>
    </row>
    <row r="114" spans="1:5">
      <c r="A114" s="89">
        <v>514</v>
      </c>
      <c r="B114" s="90">
        <f t="shared" si="6"/>
        <v>1305.56</v>
      </c>
      <c r="C114" s="90">
        <f t="shared" si="7"/>
        <v>51.4</v>
      </c>
      <c r="D114" s="91">
        <f t="shared" si="8"/>
        <v>137.066666666667</v>
      </c>
      <c r="E114" s="92">
        <v>3.6</v>
      </c>
    </row>
    <row r="115" spans="1:5">
      <c r="A115" s="89">
        <v>518</v>
      </c>
      <c r="B115" s="90">
        <f t="shared" si="6"/>
        <v>1315.72</v>
      </c>
      <c r="C115" s="90">
        <f t="shared" si="7"/>
        <v>51.8</v>
      </c>
      <c r="D115" s="91">
        <f t="shared" si="8"/>
        <v>138.13333333333301</v>
      </c>
      <c r="E115" s="92">
        <v>3.6</v>
      </c>
    </row>
    <row r="116" spans="1:5">
      <c r="A116" s="89">
        <v>521</v>
      </c>
      <c r="B116" s="90">
        <f t="shared" si="6"/>
        <v>1323.34</v>
      </c>
      <c r="C116" s="90">
        <f t="shared" si="7"/>
        <v>52.1</v>
      </c>
      <c r="D116" s="91">
        <f t="shared" si="8"/>
        <v>138.933333333333</v>
      </c>
      <c r="E116" s="92">
        <v>3.6</v>
      </c>
    </row>
    <row r="117" spans="1:5">
      <c r="A117" s="89">
        <v>525</v>
      </c>
      <c r="B117" s="90">
        <f t="shared" si="6"/>
        <v>1333.5</v>
      </c>
      <c r="C117" s="90">
        <f t="shared" si="7"/>
        <v>52.5</v>
      </c>
      <c r="D117" s="91">
        <f t="shared" si="8"/>
        <v>140</v>
      </c>
      <c r="E117" s="92">
        <v>3.6</v>
      </c>
    </row>
    <row r="118" spans="1:5">
      <c r="A118" s="89">
        <v>530</v>
      </c>
      <c r="B118" s="90">
        <f t="shared" si="6"/>
        <v>1346.2</v>
      </c>
      <c r="C118" s="90">
        <f t="shared" si="7"/>
        <v>53</v>
      </c>
      <c r="D118" s="91">
        <f t="shared" si="8"/>
        <v>141.333333333333</v>
      </c>
      <c r="E118" s="92">
        <v>3.6</v>
      </c>
    </row>
    <row r="119" spans="1:5">
      <c r="A119" s="89">
        <v>533</v>
      </c>
      <c r="B119" s="90">
        <f t="shared" si="6"/>
        <v>1353.82</v>
      </c>
      <c r="C119" s="90">
        <f t="shared" si="7"/>
        <v>53.3</v>
      </c>
      <c r="D119" s="91">
        <f t="shared" si="8"/>
        <v>142.13333333333301</v>
      </c>
      <c r="E119" s="92">
        <v>3.6</v>
      </c>
    </row>
    <row r="120" spans="1:5">
      <c r="A120" s="89">
        <v>536</v>
      </c>
      <c r="B120" s="90">
        <f t="shared" si="6"/>
        <v>1361.44</v>
      </c>
      <c r="C120" s="90">
        <f t="shared" si="7"/>
        <v>53.6</v>
      </c>
      <c r="D120" s="91">
        <f t="shared" si="8"/>
        <v>142.933333333333</v>
      </c>
      <c r="E120" s="92">
        <v>3.6</v>
      </c>
    </row>
    <row r="121" spans="1:5">
      <c r="A121" s="89">
        <v>540</v>
      </c>
      <c r="B121" s="90">
        <f t="shared" si="6"/>
        <v>1371.6</v>
      </c>
      <c r="C121" s="90">
        <f t="shared" si="7"/>
        <v>54</v>
      </c>
      <c r="D121" s="91">
        <f t="shared" si="8"/>
        <v>144</v>
      </c>
      <c r="E121" s="92">
        <v>3.6</v>
      </c>
    </row>
    <row r="122" spans="1:5">
      <c r="A122" s="89">
        <v>548</v>
      </c>
      <c r="B122" s="90">
        <f t="shared" si="6"/>
        <v>1391.92</v>
      </c>
      <c r="C122" s="90">
        <f t="shared" si="7"/>
        <v>54.8</v>
      </c>
      <c r="D122" s="91">
        <f t="shared" si="8"/>
        <v>146.13333333333301</v>
      </c>
      <c r="E122" s="92">
        <v>3.6</v>
      </c>
    </row>
    <row r="123" spans="1:5">
      <c r="A123" s="89">
        <v>550</v>
      </c>
      <c r="B123" s="90">
        <f t="shared" si="6"/>
        <v>1397</v>
      </c>
      <c r="C123" s="90">
        <f t="shared" si="7"/>
        <v>55</v>
      </c>
      <c r="D123" s="91">
        <f t="shared" si="8"/>
        <v>146.666666666667</v>
      </c>
      <c r="E123" s="92">
        <v>3.6</v>
      </c>
    </row>
    <row r="124" spans="1:5">
      <c r="A124" s="89">
        <v>555</v>
      </c>
      <c r="B124" s="90">
        <f t="shared" si="6"/>
        <v>1409.7</v>
      </c>
      <c r="C124" s="90">
        <f t="shared" si="7"/>
        <v>55.5</v>
      </c>
      <c r="D124" s="91">
        <f t="shared" si="8"/>
        <v>148</v>
      </c>
      <c r="E124" s="92">
        <v>3.6</v>
      </c>
    </row>
    <row r="125" spans="1:5">
      <c r="A125" s="89">
        <v>560</v>
      </c>
      <c r="B125" s="90">
        <f t="shared" si="6"/>
        <v>1422.4</v>
      </c>
      <c r="C125" s="90">
        <f t="shared" si="7"/>
        <v>56</v>
      </c>
      <c r="D125" s="91">
        <f t="shared" si="8"/>
        <v>149.333333333333</v>
      </c>
      <c r="E125" s="92">
        <v>3.6</v>
      </c>
    </row>
    <row r="126" spans="1:5">
      <c r="A126" s="89">
        <v>563</v>
      </c>
      <c r="B126" s="90">
        <f t="shared" si="6"/>
        <v>1430.02</v>
      </c>
      <c r="C126" s="90">
        <f t="shared" si="7"/>
        <v>56.3</v>
      </c>
      <c r="D126" s="91">
        <f t="shared" si="8"/>
        <v>150.13333333333301</v>
      </c>
      <c r="E126" s="92">
        <v>3.6</v>
      </c>
    </row>
    <row r="127" spans="1:5">
      <c r="A127" s="89">
        <v>566</v>
      </c>
      <c r="B127" s="90">
        <f t="shared" si="6"/>
        <v>1437.64</v>
      </c>
      <c r="C127" s="90">
        <f t="shared" si="7"/>
        <v>56.6</v>
      </c>
      <c r="D127" s="91">
        <f t="shared" si="8"/>
        <v>150.933333333333</v>
      </c>
      <c r="E127" s="92">
        <v>3.6</v>
      </c>
    </row>
    <row r="128" spans="1:5">
      <c r="A128" s="89">
        <v>570</v>
      </c>
      <c r="B128" s="90">
        <f t="shared" si="6"/>
        <v>1447.8</v>
      </c>
      <c r="C128" s="90">
        <f t="shared" si="7"/>
        <v>57</v>
      </c>
      <c r="D128" s="91">
        <f t="shared" si="8"/>
        <v>152</v>
      </c>
      <c r="E128" s="92">
        <v>3.6</v>
      </c>
    </row>
    <row r="129" spans="1:5">
      <c r="A129" s="89">
        <v>574</v>
      </c>
      <c r="B129" s="90">
        <f t="shared" si="6"/>
        <v>1457.96</v>
      </c>
      <c r="C129" s="90">
        <f t="shared" si="7"/>
        <v>57.4</v>
      </c>
      <c r="D129" s="91">
        <f t="shared" si="8"/>
        <v>153.066666666667</v>
      </c>
      <c r="E129" s="92">
        <v>3.6</v>
      </c>
    </row>
    <row r="130" spans="1:5">
      <c r="A130" s="89">
        <v>581</v>
      </c>
      <c r="B130" s="90">
        <f t="shared" si="6"/>
        <v>1475.74</v>
      </c>
      <c r="C130" s="90">
        <f t="shared" si="7"/>
        <v>58.1</v>
      </c>
      <c r="D130" s="91">
        <f t="shared" si="8"/>
        <v>154.933333333333</v>
      </c>
      <c r="E130" s="92">
        <v>3.6</v>
      </c>
    </row>
    <row r="131" spans="1:5">
      <c r="A131" s="89">
        <v>585</v>
      </c>
      <c r="B131" s="90">
        <f t="shared" si="6"/>
        <v>1485.9</v>
      </c>
      <c r="C131" s="90">
        <f t="shared" si="7"/>
        <v>58.5</v>
      </c>
      <c r="D131" s="91">
        <f t="shared" si="8"/>
        <v>156</v>
      </c>
      <c r="E131" s="92">
        <v>3.6</v>
      </c>
    </row>
    <row r="132" spans="1:5">
      <c r="A132" s="89">
        <v>592</v>
      </c>
      <c r="B132" s="90">
        <f t="shared" si="6"/>
        <v>1503.68</v>
      </c>
      <c r="C132" s="90">
        <f t="shared" si="7"/>
        <v>59.2</v>
      </c>
      <c r="D132" s="91">
        <f t="shared" si="8"/>
        <v>157.86666666666699</v>
      </c>
      <c r="E132" s="92">
        <v>3.6</v>
      </c>
    </row>
    <row r="133" spans="1:5">
      <c r="A133" s="89">
        <v>597</v>
      </c>
      <c r="B133" s="90">
        <f t="shared" si="6"/>
        <v>1516.38</v>
      </c>
      <c r="C133" s="90">
        <f t="shared" si="7"/>
        <v>59.7</v>
      </c>
      <c r="D133" s="91">
        <f t="shared" si="8"/>
        <v>159.19999999999999</v>
      </c>
      <c r="E133" s="92">
        <v>3.6</v>
      </c>
    </row>
    <row r="134" spans="1:5">
      <c r="A134" s="89">
        <v>600</v>
      </c>
      <c r="B134" s="90">
        <f t="shared" si="6"/>
        <v>1524</v>
      </c>
      <c r="C134" s="90">
        <f t="shared" si="7"/>
        <v>60</v>
      </c>
      <c r="D134" s="91">
        <f t="shared" si="8"/>
        <v>160</v>
      </c>
      <c r="E134" s="92">
        <v>3.6</v>
      </c>
    </row>
    <row r="135" spans="1:5">
      <c r="A135" s="89">
        <v>610</v>
      </c>
      <c r="B135" s="90">
        <f t="shared" si="6"/>
        <v>1549.4</v>
      </c>
      <c r="C135" s="90">
        <f t="shared" si="7"/>
        <v>61</v>
      </c>
      <c r="D135" s="91">
        <f t="shared" si="8"/>
        <v>162.666666666667</v>
      </c>
      <c r="E135" s="92">
        <v>3.6</v>
      </c>
    </row>
    <row r="136" spans="1:5">
      <c r="A136" s="89">
        <v>615</v>
      </c>
      <c r="B136" s="90">
        <f t="shared" si="6"/>
        <v>1562.1</v>
      </c>
      <c r="C136" s="90">
        <f t="shared" si="7"/>
        <v>61.5</v>
      </c>
      <c r="D136" s="91">
        <f t="shared" si="8"/>
        <v>164</v>
      </c>
      <c r="E136" s="92">
        <v>3.6</v>
      </c>
    </row>
    <row r="137" spans="1:5">
      <c r="A137" s="89">
        <v>619</v>
      </c>
      <c r="B137" s="90">
        <f t="shared" si="6"/>
        <v>1572.26</v>
      </c>
      <c r="C137" s="90">
        <f t="shared" si="7"/>
        <v>61.9</v>
      </c>
      <c r="D137" s="91">
        <f t="shared" si="8"/>
        <v>165.066666666667</v>
      </c>
      <c r="E137" s="92">
        <v>3.6</v>
      </c>
    </row>
    <row r="138" spans="1:5">
      <c r="A138" s="89">
        <v>630</v>
      </c>
      <c r="B138" s="90">
        <f t="shared" si="6"/>
        <v>1600.2</v>
      </c>
      <c r="C138" s="90">
        <f t="shared" si="7"/>
        <v>63</v>
      </c>
      <c r="D138" s="91">
        <f t="shared" si="8"/>
        <v>168</v>
      </c>
      <c r="E138" s="92">
        <v>3.6</v>
      </c>
    </row>
    <row r="139" spans="1:5">
      <c r="A139" s="89">
        <v>634</v>
      </c>
      <c r="B139" s="90">
        <f t="shared" si="6"/>
        <v>1610.36</v>
      </c>
      <c r="C139" s="90">
        <f t="shared" si="7"/>
        <v>63.4</v>
      </c>
      <c r="D139" s="91">
        <f t="shared" si="8"/>
        <v>169.066666666667</v>
      </c>
      <c r="E139" s="92">
        <v>3.6</v>
      </c>
    </row>
    <row r="140" spans="1:5">
      <c r="A140" s="89">
        <v>640</v>
      </c>
      <c r="B140" s="90">
        <f t="shared" si="6"/>
        <v>1625.6</v>
      </c>
      <c r="C140" s="90">
        <f t="shared" si="7"/>
        <v>64</v>
      </c>
      <c r="D140" s="91">
        <f t="shared" si="8"/>
        <v>170.666666666667</v>
      </c>
      <c r="E140" s="92">
        <v>3.6</v>
      </c>
    </row>
    <row r="141" spans="1:5">
      <c r="A141" s="89">
        <v>653</v>
      </c>
      <c r="B141" s="90">
        <f t="shared" si="6"/>
        <v>1658.62</v>
      </c>
      <c r="C141" s="90">
        <f t="shared" si="7"/>
        <v>65.3</v>
      </c>
      <c r="D141" s="91">
        <f t="shared" si="8"/>
        <v>174.13333333333301</v>
      </c>
      <c r="E141" s="92">
        <v>3.6</v>
      </c>
    </row>
    <row r="142" spans="1:5">
      <c r="A142" s="89">
        <v>660</v>
      </c>
      <c r="B142" s="90">
        <f t="shared" si="6"/>
        <v>1676.4</v>
      </c>
      <c r="C142" s="90">
        <f t="shared" si="7"/>
        <v>66</v>
      </c>
      <c r="D142" s="91">
        <f t="shared" si="8"/>
        <v>176</v>
      </c>
      <c r="E142" s="92">
        <v>3.6</v>
      </c>
    </row>
    <row r="143" spans="1:5">
      <c r="A143" s="89">
        <v>675</v>
      </c>
      <c r="B143" s="90">
        <f t="shared" si="6"/>
        <v>1714.5</v>
      </c>
      <c r="C143" s="90">
        <f t="shared" si="7"/>
        <v>67.5</v>
      </c>
      <c r="D143" s="91">
        <f t="shared" si="8"/>
        <v>180</v>
      </c>
      <c r="E143" s="92">
        <v>3.6</v>
      </c>
    </row>
    <row r="144" spans="1:5">
      <c r="A144" s="89">
        <v>694</v>
      </c>
      <c r="B144" s="90">
        <f t="shared" si="6"/>
        <v>1762.76</v>
      </c>
      <c r="C144" s="90">
        <f t="shared" si="7"/>
        <v>69.400000000000006</v>
      </c>
      <c r="D144" s="91">
        <f t="shared" si="8"/>
        <v>185.066666666667</v>
      </c>
      <c r="E144" s="92">
        <v>3.6</v>
      </c>
    </row>
    <row r="145" spans="1:5">
      <c r="A145" s="89">
        <v>697</v>
      </c>
      <c r="B145" s="90">
        <f t="shared" si="6"/>
        <v>1770.38</v>
      </c>
      <c r="C145" s="90">
        <f t="shared" si="7"/>
        <v>69.7</v>
      </c>
      <c r="D145" s="91">
        <f t="shared" si="8"/>
        <v>185.86666666666699</v>
      </c>
      <c r="E145" s="92">
        <v>3.6</v>
      </c>
    </row>
    <row r="146" spans="1:5">
      <c r="A146" s="89">
        <v>701</v>
      </c>
      <c r="B146" s="90">
        <f t="shared" si="6"/>
        <v>1780.54</v>
      </c>
      <c r="C146" s="90">
        <f t="shared" si="7"/>
        <v>70.099999999999994</v>
      </c>
      <c r="D146" s="91">
        <f t="shared" si="8"/>
        <v>186.933333333333</v>
      </c>
      <c r="E146" s="92">
        <v>3.6</v>
      </c>
    </row>
    <row r="147" spans="1:5">
      <c r="A147" s="89">
        <v>705</v>
      </c>
      <c r="B147" s="90">
        <f t="shared" si="6"/>
        <v>1790.7</v>
      </c>
      <c r="C147" s="90">
        <f t="shared" si="7"/>
        <v>70.5</v>
      </c>
      <c r="D147" s="91">
        <f t="shared" si="8"/>
        <v>188</v>
      </c>
      <c r="E147" s="92">
        <v>3.6</v>
      </c>
    </row>
    <row r="148" spans="1:5">
      <c r="A148" s="89">
        <v>709</v>
      </c>
      <c r="B148" s="90">
        <f t="shared" si="6"/>
        <v>1800.86</v>
      </c>
      <c r="C148" s="90">
        <f t="shared" si="7"/>
        <v>70.900000000000006</v>
      </c>
      <c r="D148" s="91">
        <f t="shared" si="8"/>
        <v>189.066666666667</v>
      </c>
      <c r="E148" s="92">
        <v>3.6</v>
      </c>
    </row>
    <row r="149" spans="1:5">
      <c r="A149" s="89">
        <v>720</v>
      </c>
      <c r="B149" s="90">
        <f t="shared" si="6"/>
        <v>1828.8</v>
      </c>
      <c r="C149" s="90">
        <f t="shared" si="7"/>
        <v>72</v>
      </c>
      <c r="D149" s="91">
        <f t="shared" si="8"/>
        <v>192</v>
      </c>
      <c r="E149" s="92">
        <v>3.6</v>
      </c>
    </row>
    <row r="150" spans="1:5">
      <c r="A150" s="89">
        <v>728</v>
      </c>
      <c r="B150" s="90">
        <f t="shared" si="6"/>
        <v>1849.12</v>
      </c>
      <c r="C150" s="90">
        <f t="shared" si="7"/>
        <v>72.8</v>
      </c>
      <c r="D150" s="91">
        <f t="shared" si="8"/>
        <v>194.13333333333301</v>
      </c>
      <c r="E150" s="92">
        <v>3.6</v>
      </c>
    </row>
    <row r="151" spans="1:5">
      <c r="A151" s="89">
        <v>731</v>
      </c>
      <c r="B151" s="90">
        <f t="shared" si="6"/>
        <v>1856.74</v>
      </c>
      <c r="C151" s="90">
        <f t="shared" si="7"/>
        <v>73.099999999999994</v>
      </c>
      <c r="D151" s="91">
        <f t="shared" si="8"/>
        <v>194.933333333333</v>
      </c>
      <c r="E151" s="92">
        <v>3.6</v>
      </c>
    </row>
    <row r="152" spans="1:5">
      <c r="A152" s="89">
        <v>739</v>
      </c>
      <c r="B152" s="90">
        <f t="shared" si="6"/>
        <v>1877.06</v>
      </c>
      <c r="C152" s="90">
        <f t="shared" si="7"/>
        <v>73.900000000000006</v>
      </c>
      <c r="D152" s="91">
        <f t="shared" si="8"/>
        <v>197.066666666667</v>
      </c>
      <c r="E152" s="92">
        <v>3.6</v>
      </c>
    </row>
    <row r="153" spans="1:5">
      <c r="A153" s="89">
        <v>750</v>
      </c>
      <c r="B153" s="93">
        <f t="shared" si="6"/>
        <v>1905</v>
      </c>
      <c r="C153" s="93">
        <f t="shared" si="7"/>
        <v>75</v>
      </c>
      <c r="D153" s="94">
        <f t="shared" si="8"/>
        <v>200</v>
      </c>
      <c r="E153" s="95">
        <v>3.6</v>
      </c>
    </row>
    <row r="154" spans="1:5">
      <c r="A154" s="89">
        <v>765</v>
      </c>
      <c r="B154" s="93">
        <f t="shared" si="6"/>
        <v>1943.1</v>
      </c>
      <c r="C154" s="93">
        <f t="shared" si="7"/>
        <v>76.5</v>
      </c>
      <c r="D154" s="94">
        <f t="shared" si="8"/>
        <v>204</v>
      </c>
      <c r="E154" s="95">
        <v>3.6</v>
      </c>
    </row>
    <row r="155" spans="1:5">
      <c r="A155" s="89">
        <v>769</v>
      </c>
      <c r="B155" s="93">
        <f t="shared" si="6"/>
        <v>1953.26</v>
      </c>
      <c r="C155" s="93">
        <f t="shared" si="7"/>
        <v>76.900000000000006</v>
      </c>
      <c r="D155" s="94">
        <f t="shared" si="8"/>
        <v>205.066666666667</v>
      </c>
      <c r="E155" s="95">
        <v>3.6</v>
      </c>
    </row>
    <row r="156" spans="1:5">
      <c r="A156" s="89">
        <v>773</v>
      </c>
      <c r="B156" s="93">
        <f t="shared" si="6"/>
        <v>1963.42</v>
      </c>
      <c r="C156" s="93">
        <f t="shared" si="7"/>
        <v>77.3</v>
      </c>
      <c r="D156" s="94">
        <f t="shared" si="8"/>
        <v>206.13333333333301</v>
      </c>
      <c r="E156" s="95">
        <v>3.6</v>
      </c>
    </row>
    <row r="157" spans="1:5">
      <c r="A157" s="89">
        <v>780</v>
      </c>
      <c r="B157" s="93">
        <f t="shared" si="6"/>
        <v>1981.2</v>
      </c>
      <c r="C157" s="93">
        <f t="shared" si="7"/>
        <v>78</v>
      </c>
      <c r="D157" s="94">
        <f t="shared" si="8"/>
        <v>208</v>
      </c>
      <c r="E157" s="95">
        <v>3.6</v>
      </c>
    </row>
    <row r="158" spans="1:5">
      <c r="A158" s="89">
        <v>788</v>
      </c>
      <c r="B158" s="93">
        <f t="shared" si="6"/>
        <v>2001.52</v>
      </c>
      <c r="C158" s="93">
        <f t="shared" si="7"/>
        <v>78.8</v>
      </c>
      <c r="D158" s="94">
        <f t="shared" si="8"/>
        <v>210.13333333333301</v>
      </c>
      <c r="E158" s="95">
        <v>3.6</v>
      </c>
    </row>
    <row r="159" spans="1:5">
      <c r="A159" s="89">
        <v>795</v>
      </c>
      <c r="B159" s="93">
        <f t="shared" si="6"/>
        <v>2019.3</v>
      </c>
      <c r="C159" s="93">
        <f t="shared" si="7"/>
        <v>79.5</v>
      </c>
      <c r="D159" s="94">
        <f t="shared" si="8"/>
        <v>212</v>
      </c>
      <c r="E159" s="95">
        <v>3.6</v>
      </c>
    </row>
    <row r="160" spans="1:5">
      <c r="A160" s="89">
        <v>806</v>
      </c>
      <c r="B160" s="93">
        <f t="shared" si="6"/>
        <v>2047.24</v>
      </c>
      <c r="C160" s="93">
        <f t="shared" si="7"/>
        <v>80.599999999999994</v>
      </c>
      <c r="D160" s="94">
        <f t="shared" si="8"/>
        <v>214.933333333333</v>
      </c>
      <c r="E160" s="95">
        <v>3.6</v>
      </c>
    </row>
    <row r="161" spans="1:5">
      <c r="A161" s="89">
        <v>817</v>
      </c>
      <c r="B161" s="93">
        <f t="shared" si="6"/>
        <v>2075.1799999999998</v>
      </c>
      <c r="C161" s="93">
        <f t="shared" si="7"/>
        <v>81.7</v>
      </c>
      <c r="D161" s="94">
        <f t="shared" si="8"/>
        <v>217.86666666666699</v>
      </c>
      <c r="E161" s="95">
        <v>3.6</v>
      </c>
    </row>
    <row r="162" spans="1:5">
      <c r="A162" s="89">
        <v>840</v>
      </c>
      <c r="B162" s="93">
        <f t="shared" si="6"/>
        <v>2133.6</v>
      </c>
      <c r="C162" s="93">
        <f t="shared" si="7"/>
        <v>84</v>
      </c>
      <c r="D162" s="94">
        <f t="shared" si="8"/>
        <v>224</v>
      </c>
      <c r="E162" s="95">
        <v>3.6</v>
      </c>
    </row>
    <row r="163" spans="1:5">
      <c r="A163" s="89">
        <v>855</v>
      </c>
      <c r="B163" s="93">
        <f t="shared" si="6"/>
        <v>2171.6999999999998</v>
      </c>
      <c r="C163" s="93">
        <f t="shared" si="7"/>
        <v>85.5</v>
      </c>
      <c r="D163" s="94">
        <f t="shared" si="8"/>
        <v>228</v>
      </c>
      <c r="E163" s="95">
        <v>3.6</v>
      </c>
    </row>
    <row r="164" spans="1:5">
      <c r="A164" s="89">
        <v>863</v>
      </c>
      <c r="B164" s="93">
        <f t="shared" ref="B164:B183" si="9">A164*2.54</f>
        <v>2192.02</v>
      </c>
      <c r="C164" s="93">
        <f t="shared" ref="C164:C183" si="10">B164/25.4</f>
        <v>86.3</v>
      </c>
      <c r="D164" s="94">
        <f t="shared" ref="D164:D183" si="11">B164/9.525</f>
        <v>230.13333333333301</v>
      </c>
      <c r="E164" s="95">
        <v>3.6</v>
      </c>
    </row>
    <row r="165" spans="1:5">
      <c r="A165" s="89">
        <v>870</v>
      </c>
      <c r="B165" s="93">
        <f t="shared" si="9"/>
        <v>2209.8000000000002</v>
      </c>
      <c r="C165" s="93">
        <f t="shared" si="10"/>
        <v>87</v>
      </c>
      <c r="D165" s="94">
        <f t="shared" si="11"/>
        <v>232</v>
      </c>
      <c r="E165" s="95">
        <v>3.6</v>
      </c>
    </row>
    <row r="166" spans="1:5">
      <c r="A166" s="89">
        <v>881</v>
      </c>
      <c r="B166" s="93">
        <f t="shared" si="9"/>
        <v>2237.7399999999998</v>
      </c>
      <c r="C166" s="93">
        <f t="shared" si="10"/>
        <v>88.1</v>
      </c>
      <c r="D166" s="94">
        <f t="shared" si="11"/>
        <v>234.933333333333</v>
      </c>
      <c r="E166" s="95">
        <v>3.6</v>
      </c>
    </row>
    <row r="167" spans="1:5">
      <c r="A167" s="89">
        <v>900</v>
      </c>
      <c r="B167" s="93">
        <f t="shared" si="9"/>
        <v>2286</v>
      </c>
      <c r="C167" s="93">
        <f t="shared" si="10"/>
        <v>90</v>
      </c>
      <c r="D167" s="94">
        <f t="shared" si="11"/>
        <v>240</v>
      </c>
      <c r="E167" s="95">
        <v>3.6</v>
      </c>
    </row>
    <row r="168" spans="1:5">
      <c r="A168" s="89">
        <v>915</v>
      </c>
      <c r="B168" s="93">
        <f t="shared" si="9"/>
        <v>2324.1</v>
      </c>
      <c r="C168" s="93">
        <f t="shared" si="10"/>
        <v>91.5</v>
      </c>
      <c r="D168" s="94">
        <f t="shared" si="11"/>
        <v>244</v>
      </c>
      <c r="E168" s="95">
        <v>3.6</v>
      </c>
    </row>
    <row r="169" spans="1:5">
      <c r="A169" s="89">
        <v>934</v>
      </c>
      <c r="B169" s="93">
        <f t="shared" si="9"/>
        <v>2372.36</v>
      </c>
      <c r="C169" s="93">
        <f t="shared" si="10"/>
        <v>93.4</v>
      </c>
      <c r="D169" s="94">
        <f t="shared" si="11"/>
        <v>249.066666666667</v>
      </c>
      <c r="E169" s="95">
        <v>3.6</v>
      </c>
    </row>
    <row r="170" spans="1:5">
      <c r="A170" s="89">
        <v>938</v>
      </c>
      <c r="B170" s="93">
        <f t="shared" si="9"/>
        <v>2382.52</v>
      </c>
      <c r="C170" s="93">
        <f t="shared" si="10"/>
        <v>93.8</v>
      </c>
      <c r="D170" s="94">
        <f t="shared" si="11"/>
        <v>250.13333333333301</v>
      </c>
      <c r="E170" s="95">
        <v>3.6</v>
      </c>
    </row>
    <row r="171" spans="1:5">
      <c r="A171" s="89">
        <v>945</v>
      </c>
      <c r="B171" s="93">
        <f t="shared" si="9"/>
        <v>2400.3000000000002</v>
      </c>
      <c r="C171" s="93">
        <f t="shared" si="10"/>
        <v>94.5</v>
      </c>
      <c r="D171" s="94">
        <f t="shared" si="11"/>
        <v>252</v>
      </c>
      <c r="E171" s="95">
        <v>3.6</v>
      </c>
    </row>
    <row r="172" spans="1:5">
      <c r="A172" s="89">
        <v>980</v>
      </c>
      <c r="B172" s="93">
        <f t="shared" si="9"/>
        <v>2489.1999999999998</v>
      </c>
      <c r="C172" s="93">
        <f t="shared" si="10"/>
        <v>98</v>
      </c>
      <c r="D172" s="94">
        <f t="shared" si="11"/>
        <v>261.33333333333297</v>
      </c>
      <c r="E172" s="95">
        <v>3.6</v>
      </c>
    </row>
    <row r="173" spans="1:5">
      <c r="A173" s="89">
        <v>982</v>
      </c>
      <c r="B173" s="93">
        <f t="shared" si="9"/>
        <v>2494.2800000000002</v>
      </c>
      <c r="C173" s="93">
        <f t="shared" si="10"/>
        <v>98.2</v>
      </c>
      <c r="D173" s="94">
        <f t="shared" si="11"/>
        <v>261.86666666666702</v>
      </c>
      <c r="E173" s="95">
        <v>3.6</v>
      </c>
    </row>
    <row r="174" spans="1:5">
      <c r="A174" s="89">
        <v>994</v>
      </c>
      <c r="B174" s="93">
        <f t="shared" si="9"/>
        <v>2524.7600000000002</v>
      </c>
      <c r="C174" s="93">
        <f t="shared" si="10"/>
        <v>99.4</v>
      </c>
      <c r="D174" s="94">
        <f t="shared" si="11"/>
        <v>265.066666666667</v>
      </c>
      <c r="E174" s="95">
        <v>3.6</v>
      </c>
    </row>
    <row r="175" spans="1:5">
      <c r="A175" s="89">
        <v>1028</v>
      </c>
      <c r="B175" s="93">
        <f t="shared" si="9"/>
        <v>2611.12</v>
      </c>
      <c r="C175" s="93">
        <f t="shared" si="10"/>
        <v>102.8</v>
      </c>
      <c r="D175" s="94">
        <f t="shared" si="11"/>
        <v>274.13333333333298</v>
      </c>
      <c r="E175" s="95">
        <v>3.6</v>
      </c>
    </row>
    <row r="176" spans="1:5">
      <c r="A176" s="89">
        <v>1043</v>
      </c>
      <c r="B176" s="93">
        <f t="shared" si="9"/>
        <v>2649.22</v>
      </c>
      <c r="C176" s="93">
        <f t="shared" si="10"/>
        <v>104.3</v>
      </c>
      <c r="D176" s="94">
        <f t="shared" si="11"/>
        <v>278.13333333333298</v>
      </c>
      <c r="E176" s="95">
        <v>3.6</v>
      </c>
    </row>
    <row r="177" spans="1:5">
      <c r="A177" s="89">
        <v>1148</v>
      </c>
      <c r="B177" s="93">
        <f t="shared" si="9"/>
        <v>2915.92</v>
      </c>
      <c r="C177" s="93">
        <f t="shared" si="10"/>
        <v>114.8</v>
      </c>
      <c r="D177" s="94">
        <f t="shared" si="11"/>
        <v>306.13333333333298</v>
      </c>
      <c r="E177" s="95">
        <v>3.6</v>
      </c>
    </row>
    <row r="178" spans="1:5">
      <c r="A178" s="89">
        <v>1170</v>
      </c>
      <c r="B178" s="93">
        <f t="shared" si="9"/>
        <v>2971.8</v>
      </c>
      <c r="C178" s="93">
        <f t="shared" si="10"/>
        <v>117</v>
      </c>
      <c r="D178" s="94">
        <f t="shared" si="11"/>
        <v>312</v>
      </c>
      <c r="E178" s="95">
        <v>3.6</v>
      </c>
    </row>
    <row r="179" spans="1:5">
      <c r="A179" s="89">
        <v>1192</v>
      </c>
      <c r="B179" s="93">
        <f t="shared" si="9"/>
        <v>3027.68</v>
      </c>
      <c r="C179" s="93">
        <f t="shared" si="10"/>
        <v>119.2</v>
      </c>
      <c r="D179" s="94">
        <f t="shared" si="11"/>
        <v>317.86666666666702</v>
      </c>
      <c r="E179" s="95">
        <v>3.6</v>
      </c>
    </row>
    <row r="180" spans="1:5">
      <c r="A180" s="89">
        <v>1200</v>
      </c>
      <c r="B180" s="93">
        <f t="shared" si="9"/>
        <v>3048</v>
      </c>
      <c r="C180" s="93">
        <f t="shared" si="10"/>
        <v>120</v>
      </c>
      <c r="D180" s="94">
        <f t="shared" si="11"/>
        <v>320</v>
      </c>
      <c r="E180" s="95">
        <v>3.6</v>
      </c>
    </row>
    <row r="181" spans="1:5">
      <c r="A181" s="89">
        <v>1275</v>
      </c>
      <c r="B181" s="93">
        <f t="shared" si="9"/>
        <v>3238.5</v>
      </c>
      <c r="C181" s="93">
        <f t="shared" si="10"/>
        <v>127.5</v>
      </c>
      <c r="D181" s="94">
        <f t="shared" si="11"/>
        <v>340</v>
      </c>
      <c r="E181" s="95">
        <v>3.6</v>
      </c>
    </row>
    <row r="182" spans="1:5">
      <c r="A182" s="89">
        <v>1406</v>
      </c>
      <c r="B182" s="93">
        <f t="shared" si="9"/>
        <v>3571.24</v>
      </c>
      <c r="C182" s="93">
        <f t="shared" si="10"/>
        <v>140.6</v>
      </c>
      <c r="D182" s="94">
        <f t="shared" si="11"/>
        <v>374.933333333333</v>
      </c>
      <c r="E182" s="95">
        <v>3.6</v>
      </c>
    </row>
    <row r="183" spans="1:5">
      <c r="A183" s="89">
        <v>1676</v>
      </c>
      <c r="B183" s="93">
        <f t="shared" si="9"/>
        <v>4257.04</v>
      </c>
      <c r="C183" s="93">
        <f t="shared" si="10"/>
        <v>167.6</v>
      </c>
      <c r="D183" s="94">
        <f t="shared" si="11"/>
        <v>446.933333333333</v>
      </c>
      <c r="E183" s="95">
        <v>3.6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5"/>
  <sheetViews>
    <sheetView workbookViewId="0">
      <selection activeCell="G4" sqref="G4"/>
    </sheetView>
  </sheetViews>
  <sheetFormatPr defaultColWidth="9" defaultRowHeight="13.5"/>
  <cols>
    <col min="1" max="5" width="15.53125" style="19" customWidth="1"/>
    <col min="6" max="16384" width="9" style="19"/>
  </cols>
  <sheetData>
    <row r="1" spans="1:5" ht="39" customHeight="1">
      <c r="A1" s="161" t="s">
        <v>220</v>
      </c>
      <c r="B1" s="162"/>
      <c r="C1" s="162"/>
      <c r="D1" s="162"/>
      <c r="E1" s="163"/>
    </row>
    <row r="2" spans="1:5" ht="14.25">
      <c r="A2" s="20" t="s">
        <v>324</v>
      </c>
      <c r="B2" s="21" t="s">
        <v>325</v>
      </c>
      <c r="C2" s="21" t="s">
        <v>326</v>
      </c>
      <c r="D2" s="20" t="s">
        <v>327</v>
      </c>
      <c r="E2" s="20" t="s">
        <v>328</v>
      </c>
    </row>
    <row r="3" spans="1:5">
      <c r="A3" s="22">
        <v>60</v>
      </c>
      <c r="B3" s="80">
        <f>A3*2.54</f>
        <v>152.4</v>
      </c>
      <c r="C3" s="81">
        <f>B3/25.4</f>
        <v>6</v>
      </c>
      <c r="D3" s="82">
        <f>B3/12.7</f>
        <v>12</v>
      </c>
      <c r="E3" s="83">
        <v>4.3</v>
      </c>
    </row>
    <row r="4" spans="1:5">
      <c r="A4" s="22">
        <v>100</v>
      </c>
      <c r="B4" s="84">
        <f t="shared" ref="B4:B51" si="0">A4*2.54</f>
        <v>254</v>
      </c>
      <c r="C4" s="85">
        <f t="shared" ref="C4:C35" si="1">B4/25.4</f>
        <v>10</v>
      </c>
      <c r="D4" s="86">
        <f t="shared" ref="D4:D35" si="2">B4/12.7</f>
        <v>20</v>
      </c>
      <c r="E4" s="87">
        <v>4.3</v>
      </c>
    </row>
    <row r="5" spans="1:5">
      <c r="A5" s="22">
        <v>120</v>
      </c>
      <c r="B5" s="84">
        <f t="shared" si="0"/>
        <v>304.8</v>
      </c>
      <c r="C5" s="85">
        <f t="shared" si="1"/>
        <v>12</v>
      </c>
      <c r="D5" s="86">
        <f t="shared" si="2"/>
        <v>24</v>
      </c>
      <c r="E5" s="87">
        <v>4.3</v>
      </c>
    </row>
    <row r="6" spans="1:5">
      <c r="A6" s="22">
        <v>145</v>
      </c>
      <c r="B6" s="84">
        <f t="shared" si="0"/>
        <v>368.3</v>
      </c>
      <c r="C6" s="85">
        <f t="shared" si="1"/>
        <v>14.5</v>
      </c>
      <c r="D6" s="86">
        <f t="shared" si="2"/>
        <v>29</v>
      </c>
      <c r="E6" s="87">
        <v>4.3</v>
      </c>
    </row>
    <row r="7" spans="1:5">
      <c r="A7" s="22">
        <v>150</v>
      </c>
      <c r="B7" s="84">
        <f t="shared" si="0"/>
        <v>381</v>
      </c>
      <c r="C7" s="85">
        <f t="shared" si="1"/>
        <v>15</v>
      </c>
      <c r="D7" s="86">
        <f t="shared" si="2"/>
        <v>30</v>
      </c>
      <c r="E7" s="87">
        <v>4.3</v>
      </c>
    </row>
    <row r="8" spans="1:5">
      <c r="A8" s="22">
        <v>160</v>
      </c>
      <c r="B8" s="84">
        <f t="shared" si="0"/>
        <v>406.4</v>
      </c>
      <c r="C8" s="85">
        <f t="shared" si="1"/>
        <v>16</v>
      </c>
      <c r="D8" s="86">
        <f t="shared" si="2"/>
        <v>32</v>
      </c>
      <c r="E8" s="87">
        <v>4.3</v>
      </c>
    </row>
    <row r="9" spans="1:5">
      <c r="A9" s="22">
        <v>170</v>
      </c>
      <c r="B9" s="84">
        <f t="shared" si="0"/>
        <v>431.8</v>
      </c>
      <c r="C9" s="85">
        <f t="shared" si="1"/>
        <v>17</v>
      </c>
      <c r="D9" s="86">
        <f t="shared" si="2"/>
        <v>34</v>
      </c>
      <c r="E9" s="87">
        <v>4.3</v>
      </c>
    </row>
    <row r="10" spans="1:5">
      <c r="A10" s="22">
        <v>180</v>
      </c>
      <c r="B10" s="84">
        <f t="shared" si="0"/>
        <v>457.2</v>
      </c>
      <c r="C10" s="85">
        <f t="shared" si="1"/>
        <v>18</v>
      </c>
      <c r="D10" s="86">
        <f t="shared" si="2"/>
        <v>36</v>
      </c>
      <c r="E10" s="87">
        <v>4.3</v>
      </c>
    </row>
    <row r="11" spans="1:5">
      <c r="A11" s="22">
        <v>185</v>
      </c>
      <c r="B11" s="84">
        <f t="shared" si="0"/>
        <v>469.9</v>
      </c>
      <c r="C11" s="85">
        <f t="shared" si="1"/>
        <v>18.5</v>
      </c>
      <c r="D11" s="86">
        <f t="shared" si="2"/>
        <v>37</v>
      </c>
      <c r="E11" s="87">
        <v>4.3</v>
      </c>
    </row>
    <row r="12" spans="1:5">
      <c r="A12" s="22">
        <v>190</v>
      </c>
      <c r="B12" s="84">
        <f t="shared" si="0"/>
        <v>482.6</v>
      </c>
      <c r="C12" s="85">
        <f t="shared" si="1"/>
        <v>19</v>
      </c>
      <c r="D12" s="86">
        <f t="shared" si="2"/>
        <v>38</v>
      </c>
      <c r="E12" s="87">
        <v>4.3</v>
      </c>
    </row>
    <row r="13" spans="1:5">
      <c r="A13" s="22">
        <v>195</v>
      </c>
      <c r="B13" s="84">
        <f t="shared" si="0"/>
        <v>495.3</v>
      </c>
      <c r="C13" s="85">
        <f t="shared" si="1"/>
        <v>19.5</v>
      </c>
      <c r="D13" s="86">
        <f t="shared" si="2"/>
        <v>39</v>
      </c>
      <c r="E13" s="87">
        <v>4.3</v>
      </c>
    </row>
    <row r="14" spans="1:5">
      <c r="A14" s="22">
        <v>200</v>
      </c>
      <c r="B14" s="84">
        <f t="shared" si="0"/>
        <v>508</v>
      </c>
      <c r="C14" s="85">
        <f t="shared" si="1"/>
        <v>20</v>
      </c>
      <c r="D14" s="86">
        <f t="shared" si="2"/>
        <v>40</v>
      </c>
      <c r="E14" s="87">
        <v>4.3</v>
      </c>
    </row>
    <row r="15" spans="1:5">
      <c r="A15" s="22">
        <v>205</v>
      </c>
      <c r="B15" s="84">
        <f t="shared" si="0"/>
        <v>520.70000000000005</v>
      </c>
      <c r="C15" s="85">
        <f t="shared" si="1"/>
        <v>20.5</v>
      </c>
      <c r="D15" s="86">
        <f t="shared" si="2"/>
        <v>41</v>
      </c>
      <c r="E15" s="87">
        <v>4.3</v>
      </c>
    </row>
    <row r="16" spans="1:5">
      <c r="A16" s="22">
        <v>210</v>
      </c>
      <c r="B16" s="84">
        <f t="shared" si="0"/>
        <v>533.4</v>
      </c>
      <c r="C16" s="85">
        <f t="shared" si="1"/>
        <v>21</v>
      </c>
      <c r="D16" s="86">
        <f t="shared" si="2"/>
        <v>42</v>
      </c>
      <c r="E16" s="87">
        <v>4.3</v>
      </c>
    </row>
    <row r="17" spans="1:5">
      <c r="A17" s="22">
        <v>215</v>
      </c>
      <c r="B17" s="84">
        <f t="shared" si="0"/>
        <v>546.1</v>
      </c>
      <c r="C17" s="85">
        <f t="shared" si="1"/>
        <v>21.5</v>
      </c>
      <c r="D17" s="86">
        <f t="shared" si="2"/>
        <v>43</v>
      </c>
      <c r="E17" s="87">
        <v>4.3</v>
      </c>
    </row>
    <row r="18" spans="1:5">
      <c r="A18" s="22">
        <v>220</v>
      </c>
      <c r="B18" s="84">
        <f t="shared" si="0"/>
        <v>558.79999999999995</v>
      </c>
      <c r="C18" s="85">
        <f t="shared" si="1"/>
        <v>22</v>
      </c>
      <c r="D18" s="86">
        <f t="shared" si="2"/>
        <v>44</v>
      </c>
      <c r="E18" s="87">
        <v>4.3</v>
      </c>
    </row>
    <row r="19" spans="1:5">
      <c r="A19" s="22">
        <v>225</v>
      </c>
      <c r="B19" s="84">
        <f t="shared" si="0"/>
        <v>571.5</v>
      </c>
      <c r="C19" s="85">
        <f t="shared" si="1"/>
        <v>22.5</v>
      </c>
      <c r="D19" s="86">
        <f t="shared" si="2"/>
        <v>45</v>
      </c>
      <c r="E19" s="87">
        <v>4.3</v>
      </c>
    </row>
    <row r="20" spans="1:5">
      <c r="A20" s="22">
        <v>230</v>
      </c>
      <c r="B20" s="84">
        <f t="shared" si="0"/>
        <v>584.20000000000005</v>
      </c>
      <c r="C20" s="85">
        <f t="shared" si="1"/>
        <v>23</v>
      </c>
      <c r="D20" s="86">
        <f t="shared" si="2"/>
        <v>46</v>
      </c>
      <c r="E20" s="87">
        <v>4.3</v>
      </c>
    </row>
    <row r="21" spans="1:5">
      <c r="A21" s="22">
        <v>235</v>
      </c>
      <c r="B21" s="84">
        <f t="shared" si="0"/>
        <v>596.9</v>
      </c>
      <c r="C21" s="85">
        <f t="shared" si="1"/>
        <v>23.5</v>
      </c>
      <c r="D21" s="86">
        <f t="shared" si="2"/>
        <v>47</v>
      </c>
      <c r="E21" s="87">
        <v>4.3</v>
      </c>
    </row>
    <row r="22" spans="1:5">
      <c r="A22" s="22">
        <v>240</v>
      </c>
      <c r="B22" s="84">
        <f t="shared" si="0"/>
        <v>609.6</v>
      </c>
      <c r="C22" s="85">
        <f t="shared" si="1"/>
        <v>24</v>
      </c>
      <c r="D22" s="86">
        <f t="shared" si="2"/>
        <v>48</v>
      </c>
      <c r="E22" s="87">
        <v>4.3</v>
      </c>
    </row>
    <row r="23" spans="1:5">
      <c r="A23" s="22">
        <v>245</v>
      </c>
      <c r="B23" s="84">
        <f t="shared" si="0"/>
        <v>622.29999999999995</v>
      </c>
      <c r="C23" s="85">
        <f t="shared" si="1"/>
        <v>24.5</v>
      </c>
      <c r="D23" s="86">
        <f t="shared" si="2"/>
        <v>49</v>
      </c>
      <c r="E23" s="87">
        <v>4.3</v>
      </c>
    </row>
    <row r="24" spans="1:5">
      <c r="A24" s="22">
        <v>250</v>
      </c>
      <c r="B24" s="84">
        <f t="shared" si="0"/>
        <v>635</v>
      </c>
      <c r="C24" s="85">
        <f t="shared" si="1"/>
        <v>25</v>
      </c>
      <c r="D24" s="86">
        <f t="shared" si="2"/>
        <v>50</v>
      </c>
      <c r="E24" s="87">
        <v>4.3</v>
      </c>
    </row>
    <row r="25" spans="1:5">
      <c r="A25" s="22">
        <v>255</v>
      </c>
      <c r="B25" s="84">
        <f t="shared" si="0"/>
        <v>647.70000000000005</v>
      </c>
      <c r="C25" s="85">
        <f t="shared" si="1"/>
        <v>25.5</v>
      </c>
      <c r="D25" s="86">
        <f t="shared" si="2"/>
        <v>51</v>
      </c>
      <c r="E25" s="87">
        <v>4.3</v>
      </c>
    </row>
    <row r="26" spans="1:5">
      <c r="A26" s="22">
        <v>260</v>
      </c>
      <c r="B26" s="84">
        <f t="shared" si="0"/>
        <v>660.4</v>
      </c>
      <c r="C26" s="85">
        <f t="shared" si="1"/>
        <v>26</v>
      </c>
      <c r="D26" s="86">
        <f t="shared" si="2"/>
        <v>52</v>
      </c>
      <c r="E26" s="87">
        <v>4.3</v>
      </c>
    </row>
    <row r="27" spans="1:5">
      <c r="A27" s="22">
        <v>265</v>
      </c>
      <c r="B27" s="84">
        <f t="shared" si="0"/>
        <v>673.1</v>
      </c>
      <c r="C27" s="85">
        <f t="shared" si="1"/>
        <v>26.5</v>
      </c>
      <c r="D27" s="86">
        <f t="shared" si="2"/>
        <v>53</v>
      </c>
      <c r="E27" s="87">
        <v>4.3</v>
      </c>
    </row>
    <row r="28" spans="1:5">
      <c r="A28" s="22">
        <v>270</v>
      </c>
      <c r="B28" s="84">
        <f t="shared" si="0"/>
        <v>685.8</v>
      </c>
      <c r="C28" s="85">
        <f t="shared" si="1"/>
        <v>27</v>
      </c>
      <c r="D28" s="86">
        <f t="shared" si="2"/>
        <v>54</v>
      </c>
      <c r="E28" s="87">
        <v>4.3</v>
      </c>
    </row>
    <row r="29" spans="1:5">
      <c r="A29" s="22">
        <v>275</v>
      </c>
      <c r="B29" s="84">
        <f t="shared" si="0"/>
        <v>698.5</v>
      </c>
      <c r="C29" s="85">
        <f t="shared" si="1"/>
        <v>27.5</v>
      </c>
      <c r="D29" s="86">
        <f t="shared" si="2"/>
        <v>55</v>
      </c>
      <c r="E29" s="87">
        <v>4.3</v>
      </c>
    </row>
    <row r="30" spans="1:5">
      <c r="A30" s="22">
        <v>280</v>
      </c>
      <c r="B30" s="84">
        <f t="shared" si="0"/>
        <v>711.2</v>
      </c>
      <c r="C30" s="85">
        <f t="shared" si="1"/>
        <v>28</v>
      </c>
      <c r="D30" s="86">
        <f t="shared" si="2"/>
        <v>56</v>
      </c>
      <c r="E30" s="87">
        <v>4.3</v>
      </c>
    </row>
    <row r="31" spans="1:5">
      <c r="A31" s="22">
        <v>285</v>
      </c>
      <c r="B31" s="84">
        <f t="shared" si="0"/>
        <v>723.9</v>
      </c>
      <c r="C31" s="85">
        <f t="shared" si="1"/>
        <v>28.5</v>
      </c>
      <c r="D31" s="86">
        <f t="shared" si="2"/>
        <v>57</v>
      </c>
      <c r="E31" s="87">
        <v>4.3</v>
      </c>
    </row>
    <row r="32" spans="1:5">
      <c r="A32" s="22">
        <v>290</v>
      </c>
      <c r="B32" s="84">
        <f t="shared" si="0"/>
        <v>736.6</v>
      </c>
      <c r="C32" s="85">
        <f t="shared" si="1"/>
        <v>29</v>
      </c>
      <c r="D32" s="86">
        <f t="shared" si="2"/>
        <v>58</v>
      </c>
      <c r="E32" s="87">
        <v>4.3</v>
      </c>
    </row>
    <row r="33" spans="1:5">
      <c r="A33" s="22">
        <v>295</v>
      </c>
      <c r="B33" s="84">
        <f t="shared" si="0"/>
        <v>749.3</v>
      </c>
      <c r="C33" s="85">
        <f t="shared" si="1"/>
        <v>29.5</v>
      </c>
      <c r="D33" s="86">
        <f t="shared" si="2"/>
        <v>59</v>
      </c>
      <c r="E33" s="87">
        <v>4.3</v>
      </c>
    </row>
    <row r="34" spans="1:5">
      <c r="A34" s="22">
        <v>300</v>
      </c>
      <c r="B34" s="84">
        <f t="shared" si="0"/>
        <v>762</v>
      </c>
      <c r="C34" s="85">
        <f t="shared" si="1"/>
        <v>30</v>
      </c>
      <c r="D34" s="86">
        <f t="shared" si="2"/>
        <v>60</v>
      </c>
      <c r="E34" s="87">
        <v>4.3</v>
      </c>
    </row>
    <row r="35" spans="1:5">
      <c r="A35" s="22">
        <v>305</v>
      </c>
      <c r="B35" s="84">
        <f t="shared" si="0"/>
        <v>774.7</v>
      </c>
      <c r="C35" s="85">
        <f t="shared" si="1"/>
        <v>30.5</v>
      </c>
      <c r="D35" s="86">
        <f t="shared" si="2"/>
        <v>61</v>
      </c>
      <c r="E35" s="87">
        <v>4.3</v>
      </c>
    </row>
    <row r="36" spans="1:5">
      <c r="A36" s="22">
        <v>310</v>
      </c>
      <c r="B36" s="84">
        <f t="shared" si="0"/>
        <v>787.4</v>
      </c>
      <c r="C36" s="85">
        <f t="shared" ref="C36:C99" si="3">B36/25.4</f>
        <v>31</v>
      </c>
      <c r="D36" s="86">
        <f t="shared" ref="D36:D99" si="4">B36/12.7</f>
        <v>62</v>
      </c>
      <c r="E36" s="87">
        <v>4.3</v>
      </c>
    </row>
    <row r="37" spans="1:5">
      <c r="A37" s="22">
        <v>315</v>
      </c>
      <c r="B37" s="84">
        <f t="shared" si="0"/>
        <v>800.1</v>
      </c>
      <c r="C37" s="85">
        <f t="shared" si="3"/>
        <v>31.5</v>
      </c>
      <c r="D37" s="86">
        <f t="shared" si="4"/>
        <v>63</v>
      </c>
      <c r="E37" s="87">
        <v>4.3</v>
      </c>
    </row>
    <row r="38" spans="1:5">
      <c r="A38" s="22">
        <v>320</v>
      </c>
      <c r="B38" s="84">
        <f t="shared" si="0"/>
        <v>812.8</v>
      </c>
      <c r="C38" s="85">
        <f t="shared" si="3"/>
        <v>32</v>
      </c>
      <c r="D38" s="86">
        <f t="shared" si="4"/>
        <v>64</v>
      </c>
      <c r="E38" s="87">
        <v>4.3</v>
      </c>
    </row>
    <row r="39" spans="1:5">
      <c r="A39" s="22">
        <v>325</v>
      </c>
      <c r="B39" s="84">
        <f t="shared" si="0"/>
        <v>825.5</v>
      </c>
      <c r="C39" s="85">
        <f t="shared" si="3"/>
        <v>32.5</v>
      </c>
      <c r="D39" s="86">
        <f t="shared" si="4"/>
        <v>65</v>
      </c>
      <c r="E39" s="87">
        <v>4.3</v>
      </c>
    </row>
    <row r="40" spans="1:5">
      <c r="A40" s="22">
        <v>330</v>
      </c>
      <c r="B40" s="84">
        <f t="shared" si="0"/>
        <v>838.2</v>
      </c>
      <c r="C40" s="85">
        <f t="shared" si="3"/>
        <v>33</v>
      </c>
      <c r="D40" s="86">
        <f t="shared" si="4"/>
        <v>66</v>
      </c>
      <c r="E40" s="87">
        <v>4.3</v>
      </c>
    </row>
    <row r="41" spans="1:5">
      <c r="A41" s="22">
        <v>335</v>
      </c>
      <c r="B41" s="84">
        <f t="shared" si="0"/>
        <v>850.9</v>
      </c>
      <c r="C41" s="85">
        <f t="shared" si="3"/>
        <v>33.5</v>
      </c>
      <c r="D41" s="86">
        <f t="shared" si="4"/>
        <v>67</v>
      </c>
      <c r="E41" s="87">
        <v>4.3</v>
      </c>
    </row>
    <row r="42" spans="1:5">
      <c r="A42" s="22">
        <v>340</v>
      </c>
      <c r="B42" s="84">
        <f t="shared" si="0"/>
        <v>863.6</v>
      </c>
      <c r="C42" s="85">
        <f t="shared" si="3"/>
        <v>34</v>
      </c>
      <c r="D42" s="86">
        <f t="shared" si="4"/>
        <v>68</v>
      </c>
      <c r="E42" s="87">
        <v>4.3</v>
      </c>
    </row>
    <row r="43" spans="1:5">
      <c r="A43" s="22">
        <v>345</v>
      </c>
      <c r="B43" s="84">
        <f t="shared" si="0"/>
        <v>876.3</v>
      </c>
      <c r="C43" s="85">
        <f t="shared" si="3"/>
        <v>34.5</v>
      </c>
      <c r="D43" s="86">
        <f t="shared" si="4"/>
        <v>69</v>
      </c>
      <c r="E43" s="87">
        <v>4.3</v>
      </c>
    </row>
    <row r="44" spans="1:5">
      <c r="A44" s="22">
        <v>350</v>
      </c>
      <c r="B44" s="84">
        <f t="shared" si="0"/>
        <v>889</v>
      </c>
      <c r="C44" s="85">
        <f t="shared" si="3"/>
        <v>35</v>
      </c>
      <c r="D44" s="86">
        <f t="shared" si="4"/>
        <v>70</v>
      </c>
      <c r="E44" s="87">
        <v>4.3</v>
      </c>
    </row>
    <row r="45" spans="1:5">
      <c r="A45" s="22">
        <v>355</v>
      </c>
      <c r="B45" s="84">
        <f t="shared" si="0"/>
        <v>901.7</v>
      </c>
      <c r="C45" s="85">
        <f t="shared" si="3"/>
        <v>35.5</v>
      </c>
      <c r="D45" s="86">
        <f t="shared" si="4"/>
        <v>71</v>
      </c>
      <c r="E45" s="87">
        <v>4.3</v>
      </c>
    </row>
    <row r="46" spans="1:5">
      <c r="A46" s="22">
        <v>360</v>
      </c>
      <c r="B46" s="84">
        <f t="shared" si="0"/>
        <v>914.4</v>
      </c>
      <c r="C46" s="85">
        <f t="shared" si="3"/>
        <v>36</v>
      </c>
      <c r="D46" s="86">
        <f t="shared" si="4"/>
        <v>72</v>
      </c>
      <c r="E46" s="87">
        <v>4.3</v>
      </c>
    </row>
    <row r="47" spans="1:5">
      <c r="A47" s="22">
        <v>365</v>
      </c>
      <c r="B47" s="84">
        <f t="shared" si="0"/>
        <v>927.1</v>
      </c>
      <c r="C47" s="85">
        <f t="shared" si="3"/>
        <v>36.5</v>
      </c>
      <c r="D47" s="86">
        <f t="shared" si="4"/>
        <v>73</v>
      </c>
      <c r="E47" s="87">
        <v>4.3</v>
      </c>
    </row>
    <row r="48" spans="1:5">
      <c r="A48" s="22">
        <v>370</v>
      </c>
      <c r="B48" s="84">
        <f t="shared" si="0"/>
        <v>939.8</v>
      </c>
      <c r="C48" s="85">
        <f t="shared" si="3"/>
        <v>37</v>
      </c>
      <c r="D48" s="86">
        <f t="shared" si="4"/>
        <v>74</v>
      </c>
      <c r="E48" s="87">
        <v>4.3</v>
      </c>
    </row>
    <row r="49" spans="1:5">
      <c r="A49" s="22">
        <v>375</v>
      </c>
      <c r="B49" s="84">
        <f t="shared" si="0"/>
        <v>952.5</v>
      </c>
      <c r="C49" s="85">
        <f t="shared" si="3"/>
        <v>37.5</v>
      </c>
      <c r="D49" s="86">
        <f t="shared" si="4"/>
        <v>75</v>
      </c>
      <c r="E49" s="87">
        <v>4.3</v>
      </c>
    </row>
    <row r="50" spans="1:5">
      <c r="A50" s="22">
        <v>380</v>
      </c>
      <c r="B50" s="84">
        <f t="shared" si="0"/>
        <v>965.2</v>
      </c>
      <c r="C50" s="85">
        <f t="shared" si="3"/>
        <v>38</v>
      </c>
      <c r="D50" s="86">
        <f t="shared" si="4"/>
        <v>76</v>
      </c>
      <c r="E50" s="87">
        <v>4.3</v>
      </c>
    </row>
    <row r="51" spans="1:5">
      <c r="A51" s="22">
        <v>385</v>
      </c>
      <c r="B51" s="84">
        <f t="shared" si="0"/>
        <v>977.9</v>
      </c>
      <c r="C51" s="85">
        <f t="shared" si="3"/>
        <v>38.5</v>
      </c>
      <c r="D51" s="86">
        <f t="shared" si="4"/>
        <v>77</v>
      </c>
      <c r="E51" s="87">
        <v>4.3</v>
      </c>
    </row>
    <row r="52" spans="1:5">
      <c r="A52" s="22">
        <v>390</v>
      </c>
      <c r="B52" s="84">
        <f t="shared" ref="B52:B115" si="5">A52*2.54</f>
        <v>990.6</v>
      </c>
      <c r="C52" s="85">
        <f t="shared" si="3"/>
        <v>39</v>
      </c>
      <c r="D52" s="86">
        <f t="shared" si="4"/>
        <v>78</v>
      </c>
      <c r="E52" s="87">
        <v>4.3</v>
      </c>
    </row>
    <row r="53" spans="1:5">
      <c r="A53" s="22">
        <v>395</v>
      </c>
      <c r="B53" s="85">
        <f t="shared" si="5"/>
        <v>1003.3</v>
      </c>
      <c r="C53" s="85">
        <f t="shared" si="3"/>
        <v>39.5</v>
      </c>
      <c r="D53" s="86">
        <f t="shared" si="4"/>
        <v>79</v>
      </c>
      <c r="E53" s="24">
        <v>4.3</v>
      </c>
    </row>
    <row r="54" spans="1:5">
      <c r="A54" s="22">
        <v>400</v>
      </c>
      <c r="B54" s="85">
        <f t="shared" si="5"/>
        <v>1016</v>
      </c>
      <c r="C54" s="85">
        <f t="shared" si="3"/>
        <v>40</v>
      </c>
      <c r="D54" s="86">
        <f t="shared" si="4"/>
        <v>80</v>
      </c>
      <c r="E54" s="24">
        <v>4.3</v>
      </c>
    </row>
    <row r="55" spans="1:5">
      <c r="A55" s="22">
        <v>405</v>
      </c>
      <c r="B55" s="85">
        <f t="shared" si="5"/>
        <v>1028.7</v>
      </c>
      <c r="C55" s="85">
        <f t="shared" si="3"/>
        <v>40.5</v>
      </c>
      <c r="D55" s="86">
        <f t="shared" si="4"/>
        <v>81</v>
      </c>
      <c r="E55" s="24">
        <v>4.3</v>
      </c>
    </row>
    <row r="56" spans="1:5">
      <c r="A56" s="22">
        <v>410</v>
      </c>
      <c r="B56" s="85">
        <f t="shared" si="5"/>
        <v>1041.4000000000001</v>
      </c>
      <c r="C56" s="85">
        <f t="shared" si="3"/>
        <v>41</v>
      </c>
      <c r="D56" s="86">
        <f t="shared" si="4"/>
        <v>82</v>
      </c>
      <c r="E56" s="24">
        <v>4.3</v>
      </c>
    </row>
    <row r="57" spans="1:5">
      <c r="A57" s="88">
        <v>415</v>
      </c>
      <c r="B57" s="85">
        <f t="shared" si="5"/>
        <v>1054.0999999999999</v>
      </c>
      <c r="C57" s="85">
        <f t="shared" si="3"/>
        <v>41.5</v>
      </c>
      <c r="D57" s="86">
        <f t="shared" si="4"/>
        <v>83</v>
      </c>
      <c r="E57" s="24">
        <v>4.3</v>
      </c>
    </row>
    <row r="58" spans="1:5">
      <c r="A58" s="22">
        <v>420</v>
      </c>
      <c r="B58" s="85">
        <f t="shared" si="5"/>
        <v>1066.8</v>
      </c>
      <c r="C58" s="85">
        <f t="shared" si="3"/>
        <v>42</v>
      </c>
      <c r="D58" s="86">
        <f t="shared" si="4"/>
        <v>84</v>
      </c>
      <c r="E58" s="24">
        <v>4.3</v>
      </c>
    </row>
    <row r="59" spans="1:5">
      <c r="A59" s="22">
        <v>425</v>
      </c>
      <c r="B59" s="85">
        <f t="shared" si="5"/>
        <v>1079.5</v>
      </c>
      <c r="C59" s="85">
        <f t="shared" si="3"/>
        <v>42.5</v>
      </c>
      <c r="D59" s="86">
        <f t="shared" si="4"/>
        <v>85</v>
      </c>
      <c r="E59" s="24">
        <v>4.3</v>
      </c>
    </row>
    <row r="60" spans="1:5">
      <c r="A60" s="22">
        <v>430</v>
      </c>
      <c r="B60" s="85">
        <f t="shared" si="5"/>
        <v>1092.2</v>
      </c>
      <c r="C60" s="85">
        <f t="shared" si="3"/>
        <v>43</v>
      </c>
      <c r="D60" s="86">
        <f t="shared" si="4"/>
        <v>86</v>
      </c>
      <c r="E60" s="24">
        <v>4.3</v>
      </c>
    </row>
    <row r="61" spans="1:5">
      <c r="A61" s="88">
        <v>435</v>
      </c>
      <c r="B61" s="85">
        <f t="shared" si="5"/>
        <v>1104.9000000000001</v>
      </c>
      <c r="C61" s="85">
        <f t="shared" si="3"/>
        <v>43.5</v>
      </c>
      <c r="D61" s="86">
        <f t="shared" si="4"/>
        <v>87</v>
      </c>
      <c r="E61" s="24">
        <v>4.3</v>
      </c>
    </row>
    <row r="62" spans="1:5">
      <c r="A62" s="22">
        <v>440</v>
      </c>
      <c r="B62" s="85">
        <f t="shared" si="5"/>
        <v>1117.5999999999999</v>
      </c>
      <c r="C62" s="85">
        <f t="shared" si="3"/>
        <v>44</v>
      </c>
      <c r="D62" s="86">
        <f t="shared" si="4"/>
        <v>88</v>
      </c>
      <c r="E62" s="24">
        <v>4.3</v>
      </c>
    </row>
    <row r="63" spans="1:5">
      <c r="A63" s="22">
        <v>445</v>
      </c>
      <c r="B63" s="85">
        <f t="shared" si="5"/>
        <v>1130.3</v>
      </c>
      <c r="C63" s="85">
        <f t="shared" si="3"/>
        <v>44.5</v>
      </c>
      <c r="D63" s="86">
        <f t="shared" si="4"/>
        <v>89</v>
      </c>
      <c r="E63" s="24">
        <v>4.3</v>
      </c>
    </row>
    <row r="64" spans="1:5">
      <c r="A64" s="22">
        <v>450</v>
      </c>
      <c r="B64" s="85">
        <f t="shared" si="5"/>
        <v>1143</v>
      </c>
      <c r="C64" s="85">
        <f t="shared" si="3"/>
        <v>45</v>
      </c>
      <c r="D64" s="86">
        <f t="shared" si="4"/>
        <v>90</v>
      </c>
      <c r="E64" s="24">
        <v>4.3</v>
      </c>
    </row>
    <row r="65" spans="1:5">
      <c r="A65" s="88">
        <v>455</v>
      </c>
      <c r="B65" s="85">
        <f t="shared" si="5"/>
        <v>1155.7</v>
      </c>
      <c r="C65" s="85">
        <f t="shared" si="3"/>
        <v>45.5</v>
      </c>
      <c r="D65" s="86">
        <f t="shared" si="4"/>
        <v>91</v>
      </c>
      <c r="E65" s="24">
        <v>4.3</v>
      </c>
    </row>
    <row r="66" spans="1:5">
      <c r="A66" s="22">
        <v>460</v>
      </c>
      <c r="B66" s="85">
        <f t="shared" si="5"/>
        <v>1168.4000000000001</v>
      </c>
      <c r="C66" s="85">
        <f t="shared" si="3"/>
        <v>46</v>
      </c>
      <c r="D66" s="86">
        <f t="shared" si="4"/>
        <v>92</v>
      </c>
      <c r="E66" s="24">
        <v>4.3</v>
      </c>
    </row>
    <row r="67" spans="1:5">
      <c r="A67" s="22">
        <v>465</v>
      </c>
      <c r="B67" s="85">
        <f t="shared" si="5"/>
        <v>1181.0999999999999</v>
      </c>
      <c r="C67" s="85">
        <f t="shared" si="3"/>
        <v>46.5</v>
      </c>
      <c r="D67" s="86">
        <f t="shared" si="4"/>
        <v>93</v>
      </c>
      <c r="E67" s="24">
        <v>4.3</v>
      </c>
    </row>
    <row r="68" spans="1:5">
      <c r="A68" s="22">
        <v>470</v>
      </c>
      <c r="B68" s="85">
        <f t="shared" si="5"/>
        <v>1193.8</v>
      </c>
      <c r="C68" s="85">
        <f t="shared" si="3"/>
        <v>47</v>
      </c>
      <c r="D68" s="86">
        <f t="shared" si="4"/>
        <v>94</v>
      </c>
      <c r="E68" s="24">
        <v>4.3</v>
      </c>
    </row>
    <row r="69" spans="1:5">
      <c r="A69" s="88">
        <v>475</v>
      </c>
      <c r="B69" s="85">
        <f t="shared" si="5"/>
        <v>1206.5</v>
      </c>
      <c r="C69" s="85">
        <f t="shared" si="3"/>
        <v>47.5</v>
      </c>
      <c r="D69" s="86">
        <f t="shared" si="4"/>
        <v>95</v>
      </c>
      <c r="E69" s="24">
        <v>4.3</v>
      </c>
    </row>
    <row r="70" spans="1:5">
      <c r="A70" s="22">
        <v>480</v>
      </c>
      <c r="B70" s="85">
        <f t="shared" si="5"/>
        <v>1219.2</v>
      </c>
      <c r="C70" s="85">
        <f t="shared" si="3"/>
        <v>48</v>
      </c>
      <c r="D70" s="86">
        <f t="shared" si="4"/>
        <v>96</v>
      </c>
      <c r="E70" s="24">
        <v>4.3</v>
      </c>
    </row>
    <row r="71" spans="1:5">
      <c r="A71" s="88">
        <v>485</v>
      </c>
      <c r="B71" s="85">
        <f t="shared" si="5"/>
        <v>1231.9000000000001</v>
      </c>
      <c r="C71" s="85">
        <f t="shared" si="3"/>
        <v>48.5</v>
      </c>
      <c r="D71" s="86">
        <f t="shared" si="4"/>
        <v>97</v>
      </c>
      <c r="E71" s="24">
        <v>4.3</v>
      </c>
    </row>
    <row r="72" spans="1:5">
      <c r="A72" s="22">
        <v>490</v>
      </c>
      <c r="B72" s="85">
        <f t="shared" si="5"/>
        <v>1244.5999999999999</v>
      </c>
      <c r="C72" s="85">
        <f t="shared" si="3"/>
        <v>49</v>
      </c>
      <c r="D72" s="86">
        <f t="shared" si="4"/>
        <v>98</v>
      </c>
      <c r="E72" s="24">
        <v>4.3</v>
      </c>
    </row>
    <row r="73" spans="1:5">
      <c r="A73" s="88">
        <v>495</v>
      </c>
      <c r="B73" s="85">
        <f t="shared" si="5"/>
        <v>1257.3</v>
      </c>
      <c r="C73" s="85">
        <f t="shared" si="3"/>
        <v>49.5</v>
      </c>
      <c r="D73" s="86">
        <f t="shared" si="4"/>
        <v>99</v>
      </c>
      <c r="E73" s="24">
        <v>4.3</v>
      </c>
    </row>
    <row r="74" spans="1:5">
      <c r="A74" s="22">
        <v>500</v>
      </c>
      <c r="B74" s="85">
        <f t="shared" si="5"/>
        <v>1270</v>
      </c>
      <c r="C74" s="85">
        <f t="shared" si="3"/>
        <v>50</v>
      </c>
      <c r="D74" s="86">
        <f t="shared" si="4"/>
        <v>100</v>
      </c>
      <c r="E74" s="24">
        <v>4.3</v>
      </c>
    </row>
    <row r="75" spans="1:5">
      <c r="A75" s="88">
        <v>505</v>
      </c>
      <c r="B75" s="85">
        <f t="shared" si="5"/>
        <v>1282.7</v>
      </c>
      <c r="C75" s="85">
        <f t="shared" si="3"/>
        <v>50.5</v>
      </c>
      <c r="D75" s="86">
        <f t="shared" si="4"/>
        <v>101</v>
      </c>
      <c r="E75" s="24">
        <v>4.3</v>
      </c>
    </row>
    <row r="76" spans="1:5">
      <c r="A76" s="22">
        <v>510</v>
      </c>
      <c r="B76" s="85">
        <f t="shared" si="5"/>
        <v>1295.4000000000001</v>
      </c>
      <c r="C76" s="85">
        <f t="shared" si="3"/>
        <v>51</v>
      </c>
      <c r="D76" s="86">
        <f t="shared" si="4"/>
        <v>102</v>
      </c>
      <c r="E76" s="24">
        <v>4.3</v>
      </c>
    </row>
    <row r="77" spans="1:5">
      <c r="A77" s="88">
        <v>515</v>
      </c>
      <c r="B77" s="85">
        <f t="shared" si="5"/>
        <v>1308.0999999999999</v>
      </c>
      <c r="C77" s="85">
        <f t="shared" si="3"/>
        <v>51.5</v>
      </c>
      <c r="D77" s="86">
        <f t="shared" si="4"/>
        <v>103</v>
      </c>
      <c r="E77" s="24">
        <v>4.3</v>
      </c>
    </row>
    <row r="78" spans="1:5">
      <c r="A78" s="22">
        <v>520</v>
      </c>
      <c r="B78" s="85">
        <f t="shared" si="5"/>
        <v>1320.8</v>
      </c>
      <c r="C78" s="85">
        <f t="shared" si="3"/>
        <v>52</v>
      </c>
      <c r="D78" s="86">
        <f t="shared" si="4"/>
        <v>104</v>
      </c>
      <c r="E78" s="24">
        <v>4.3</v>
      </c>
    </row>
    <row r="79" spans="1:5">
      <c r="A79" s="22">
        <v>525</v>
      </c>
      <c r="B79" s="85">
        <f t="shared" si="5"/>
        <v>1333.5</v>
      </c>
      <c r="C79" s="85">
        <f t="shared" si="3"/>
        <v>52.5</v>
      </c>
      <c r="D79" s="86">
        <f t="shared" si="4"/>
        <v>105</v>
      </c>
      <c r="E79" s="24">
        <v>4.3</v>
      </c>
    </row>
    <row r="80" spans="1:5">
      <c r="A80" s="22">
        <v>530</v>
      </c>
      <c r="B80" s="85">
        <f t="shared" si="5"/>
        <v>1346.2</v>
      </c>
      <c r="C80" s="85">
        <f t="shared" si="3"/>
        <v>53</v>
      </c>
      <c r="D80" s="86">
        <f t="shared" si="4"/>
        <v>106</v>
      </c>
      <c r="E80" s="24">
        <v>4.3</v>
      </c>
    </row>
    <row r="81" spans="1:5">
      <c r="A81" s="22">
        <v>535</v>
      </c>
      <c r="B81" s="85">
        <f t="shared" si="5"/>
        <v>1358.9</v>
      </c>
      <c r="C81" s="85">
        <f t="shared" si="3"/>
        <v>53.5</v>
      </c>
      <c r="D81" s="86">
        <f t="shared" si="4"/>
        <v>107</v>
      </c>
      <c r="E81" s="24">
        <v>4.3</v>
      </c>
    </row>
    <row r="82" spans="1:5">
      <c r="A82" s="22">
        <v>540</v>
      </c>
      <c r="B82" s="85">
        <f t="shared" si="5"/>
        <v>1371.6</v>
      </c>
      <c r="C82" s="85">
        <f t="shared" si="3"/>
        <v>54</v>
      </c>
      <c r="D82" s="86">
        <f t="shared" si="4"/>
        <v>108</v>
      </c>
      <c r="E82" s="24">
        <v>4.3</v>
      </c>
    </row>
    <row r="83" spans="1:5">
      <c r="A83" s="22">
        <v>545</v>
      </c>
      <c r="B83" s="85">
        <f t="shared" si="5"/>
        <v>1384.3</v>
      </c>
      <c r="C83" s="85">
        <f t="shared" si="3"/>
        <v>54.5</v>
      </c>
      <c r="D83" s="86">
        <f t="shared" si="4"/>
        <v>109</v>
      </c>
      <c r="E83" s="24">
        <v>4.3</v>
      </c>
    </row>
    <row r="84" spans="1:5">
      <c r="A84" s="22">
        <v>550</v>
      </c>
      <c r="B84" s="85">
        <f t="shared" si="5"/>
        <v>1397</v>
      </c>
      <c r="C84" s="85">
        <f t="shared" si="3"/>
        <v>55</v>
      </c>
      <c r="D84" s="86">
        <f t="shared" si="4"/>
        <v>110</v>
      </c>
      <c r="E84" s="24">
        <v>4.3</v>
      </c>
    </row>
    <row r="85" spans="1:5">
      <c r="A85" s="88">
        <v>555</v>
      </c>
      <c r="B85" s="85">
        <f t="shared" si="5"/>
        <v>1409.7</v>
      </c>
      <c r="C85" s="85">
        <f t="shared" si="3"/>
        <v>55.5</v>
      </c>
      <c r="D85" s="86">
        <f t="shared" si="4"/>
        <v>111</v>
      </c>
      <c r="E85" s="24">
        <v>4.3</v>
      </c>
    </row>
    <row r="86" spans="1:5">
      <c r="A86" s="22">
        <v>560</v>
      </c>
      <c r="B86" s="85">
        <f t="shared" si="5"/>
        <v>1422.4</v>
      </c>
      <c r="C86" s="85">
        <f t="shared" si="3"/>
        <v>56</v>
      </c>
      <c r="D86" s="86">
        <f t="shared" si="4"/>
        <v>112</v>
      </c>
      <c r="E86" s="24">
        <v>4.3</v>
      </c>
    </row>
    <row r="87" spans="1:5">
      <c r="A87" s="88">
        <v>565</v>
      </c>
      <c r="B87" s="85">
        <f t="shared" si="5"/>
        <v>1435.1</v>
      </c>
      <c r="C87" s="85">
        <f t="shared" si="3"/>
        <v>56.5</v>
      </c>
      <c r="D87" s="86">
        <f t="shared" si="4"/>
        <v>113</v>
      </c>
      <c r="E87" s="24">
        <v>4.3</v>
      </c>
    </row>
    <row r="88" spans="1:5">
      <c r="A88" s="22">
        <v>570</v>
      </c>
      <c r="B88" s="85">
        <f t="shared" si="5"/>
        <v>1447.8</v>
      </c>
      <c r="C88" s="85">
        <f t="shared" si="3"/>
        <v>57</v>
      </c>
      <c r="D88" s="86">
        <f t="shared" si="4"/>
        <v>114</v>
      </c>
      <c r="E88" s="24">
        <v>4.3</v>
      </c>
    </row>
    <row r="89" spans="1:5">
      <c r="A89" s="88">
        <v>575</v>
      </c>
      <c r="B89" s="85">
        <f t="shared" si="5"/>
        <v>1460.5</v>
      </c>
      <c r="C89" s="85">
        <f t="shared" si="3"/>
        <v>57.5</v>
      </c>
      <c r="D89" s="86">
        <f t="shared" si="4"/>
        <v>115</v>
      </c>
      <c r="E89" s="24">
        <v>4.3</v>
      </c>
    </row>
    <row r="90" spans="1:5">
      <c r="A90" s="22">
        <v>580</v>
      </c>
      <c r="B90" s="85">
        <f t="shared" si="5"/>
        <v>1473.2</v>
      </c>
      <c r="C90" s="85">
        <f t="shared" si="3"/>
        <v>58</v>
      </c>
      <c r="D90" s="86">
        <f t="shared" si="4"/>
        <v>116</v>
      </c>
      <c r="E90" s="24">
        <v>4.3</v>
      </c>
    </row>
    <row r="91" spans="1:5">
      <c r="A91" s="88">
        <v>585</v>
      </c>
      <c r="B91" s="85">
        <f t="shared" si="5"/>
        <v>1485.9</v>
      </c>
      <c r="C91" s="85">
        <f t="shared" si="3"/>
        <v>58.5</v>
      </c>
      <c r="D91" s="86">
        <f t="shared" si="4"/>
        <v>117</v>
      </c>
      <c r="E91" s="24">
        <v>4.3</v>
      </c>
    </row>
    <row r="92" spans="1:5">
      <c r="A92" s="88">
        <v>590</v>
      </c>
      <c r="B92" s="85">
        <f t="shared" si="5"/>
        <v>1498.6</v>
      </c>
      <c r="C92" s="85">
        <f t="shared" si="3"/>
        <v>59</v>
      </c>
      <c r="D92" s="86">
        <f t="shared" si="4"/>
        <v>118</v>
      </c>
      <c r="E92" s="24">
        <v>4.3</v>
      </c>
    </row>
    <row r="93" spans="1:5">
      <c r="A93" s="88">
        <v>595</v>
      </c>
      <c r="B93" s="85">
        <f t="shared" si="5"/>
        <v>1511.3</v>
      </c>
      <c r="C93" s="85">
        <f t="shared" si="3"/>
        <v>59.5</v>
      </c>
      <c r="D93" s="86">
        <f t="shared" si="4"/>
        <v>119</v>
      </c>
      <c r="E93" s="24">
        <v>4.3</v>
      </c>
    </row>
    <row r="94" spans="1:5">
      <c r="A94" s="22">
        <v>600</v>
      </c>
      <c r="B94" s="85">
        <f t="shared" si="5"/>
        <v>1524</v>
      </c>
      <c r="C94" s="85">
        <f t="shared" si="3"/>
        <v>60</v>
      </c>
      <c r="D94" s="86">
        <f t="shared" si="4"/>
        <v>120</v>
      </c>
      <c r="E94" s="24">
        <v>4.3</v>
      </c>
    </row>
    <row r="95" spans="1:5">
      <c r="A95" s="88">
        <v>605</v>
      </c>
      <c r="B95" s="85">
        <f t="shared" si="5"/>
        <v>1536.7</v>
      </c>
      <c r="C95" s="85">
        <f t="shared" si="3"/>
        <v>60.5</v>
      </c>
      <c r="D95" s="86">
        <f t="shared" si="4"/>
        <v>121</v>
      </c>
      <c r="E95" s="24">
        <v>4.3</v>
      </c>
    </row>
    <row r="96" spans="1:5">
      <c r="A96" s="22">
        <v>610</v>
      </c>
      <c r="B96" s="85">
        <f t="shared" si="5"/>
        <v>1549.4</v>
      </c>
      <c r="C96" s="85">
        <f t="shared" si="3"/>
        <v>61</v>
      </c>
      <c r="D96" s="86">
        <f t="shared" si="4"/>
        <v>122</v>
      </c>
      <c r="E96" s="24">
        <v>4.3</v>
      </c>
    </row>
    <row r="97" spans="1:5">
      <c r="A97" s="88">
        <v>615</v>
      </c>
      <c r="B97" s="85">
        <f t="shared" si="5"/>
        <v>1562.1</v>
      </c>
      <c r="C97" s="85">
        <f t="shared" si="3"/>
        <v>61.5</v>
      </c>
      <c r="D97" s="86">
        <f t="shared" si="4"/>
        <v>123</v>
      </c>
      <c r="E97" s="24">
        <v>4.3</v>
      </c>
    </row>
    <row r="98" spans="1:5">
      <c r="A98" s="22">
        <v>620</v>
      </c>
      <c r="B98" s="85">
        <f t="shared" si="5"/>
        <v>1574.8</v>
      </c>
      <c r="C98" s="85">
        <f t="shared" si="3"/>
        <v>62</v>
      </c>
      <c r="D98" s="86">
        <f t="shared" si="4"/>
        <v>124</v>
      </c>
      <c r="E98" s="24">
        <v>4.3</v>
      </c>
    </row>
    <row r="99" spans="1:5">
      <c r="A99" s="88">
        <v>625</v>
      </c>
      <c r="B99" s="85">
        <f t="shared" si="5"/>
        <v>1587.5</v>
      </c>
      <c r="C99" s="85">
        <f t="shared" si="3"/>
        <v>62.5</v>
      </c>
      <c r="D99" s="86">
        <f t="shared" si="4"/>
        <v>125</v>
      </c>
      <c r="E99" s="24">
        <v>4.3</v>
      </c>
    </row>
    <row r="100" spans="1:5">
      <c r="A100" s="22">
        <v>630</v>
      </c>
      <c r="B100" s="85">
        <f t="shared" si="5"/>
        <v>1600.2</v>
      </c>
      <c r="C100" s="85">
        <f t="shared" ref="C100:C163" si="6">B100/25.4</f>
        <v>63</v>
      </c>
      <c r="D100" s="86">
        <f t="shared" ref="D100:D163" si="7">B100/12.7</f>
        <v>126</v>
      </c>
      <c r="E100" s="24">
        <v>4.3</v>
      </c>
    </row>
    <row r="101" spans="1:5">
      <c r="A101" s="88">
        <v>635</v>
      </c>
      <c r="B101" s="85">
        <f t="shared" si="5"/>
        <v>1612.9</v>
      </c>
      <c r="C101" s="85">
        <f t="shared" si="6"/>
        <v>63.5</v>
      </c>
      <c r="D101" s="86">
        <f t="shared" si="7"/>
        <v>127</v>
      </c>
      <c r="E101" s="24">
        <v>4.3</v>
      </c>
    </row>
    <row r="102" spans="1:5">
      <c r="A102" s="22">
        <v>640</v>
      </c>
      <c r="B102" s="85">
        <f t="shared" si="5"/>
        <v>1625.6</v>
      </c>
      <c r="C102" s="85">
        <f t="shared" si="6"/>
        <v>64</v>
      </c>
      <c r="D102" s="86">
        <f t="shared" si="7"/>
        <v>128</v>
      </c>
      <c r="E102" s="24">
        <v>4.3</v>
      </c>
    </row>
    <row r="103" spans="1:5">
      <c r="A103" s="22">
        <v>645</v>
      </c>
      <c r="B103" s="85">
        <f t="shared" si="5"/>
        <v>1638.3</v>
      </c>
      <c r="C103" s="85">
        <f t="shared" si="6"/>
        <v>64.5</v>
      </c>
      <c r="D103" s="86">
        <f t="shared" si="7"/>
        <v>129</v>
      </c>
      <c r="E103" s="24">
        <v>4.3</v>
      </c>
    </row>
    <row r="104" spans="1:5">
      <c r="A104" s="22">
        <v>650</v>
      </c>
      <c r="B104" s="85">
        <f t="shared" si="5"/>
        <v>1651</v>
      </c>
      <c r="C104" s="85">
        <f t="shared" si="6"/>
        <v>65</v>
      </c>
      <c r="D104" s="86">
        <f t="shared" si="7"/>
        <v>130</v>
      </c>
      <c r="E104" s="24">
        <v>4.3</v>
      </c>
    </row>
    <row r="105" spans="1:5">
      <c r="A105" s="22">
        <v>655</v>
      </c>
      <c r="B105" s="85">
        <f t="shared" si="5"/>
        <v>1663.7</v>
      </c>
      <c r="C105" s="85">
        <f t="shared" si="6"/>
        <v>65.5</v>
      </c>
      <c r="D105" s="86">
        <f t="shared" si="7"/>
        <v>131</v>
      </c>
      <c r="E105" s="24">
        <v>4.3</v>
      </c>
    </row>
    <row r="106" spans="1:5">
      <c r="A106" s="22">
        <v>660</v>
      </c>
      <c r="B106" s="85">
        <f t="shared" si="5"/>
        <v>1676.4</v>
      </c>
      <c r="C106" s="85">
        <f t="shared" si="6"/>
        <v>66</v>
      </c>
      <c r="D106" s="86">
        <f t="shared" si="7"/>
        <v>132</v>
      </c>
      <c r="E106" s="24">
        <v>4.3</v>
      </c>
    </row>
    <row r="107" spans="1:5">
      <c r="A107" s="22">
        <v>665</v>
      </c>
      <c r="B107" s="85">
        <f t="shared" si="5"/>
        <v>1689.1</v>
      </c>
      <c r="C107" s="85">
        <f t="shared" si="6"/>
        <v>66.5</v>
      </c>
      <c r="D107" s="86">
        <f t="shared" si="7"/>
        <v>133</v>
      </c>
      <c r="E107" s="24">
        <v>4.3</v>
      </c>
    </row>
    <row r="108" spans="1:5">
      <c r="A108" s="22">
        <v>670</v>
      </c>
      <c r="B108" s="85">
        <f t="shared" si="5"/>
        <v>1701.8</v>
      </c>
      <c r="C108" s="85">
        <f t="shared" si="6"/>
        <v>67</v>
      </c>
      <c r="D108" s="86">
        <f t="shared" si="7"/>
        <v>134</v>
      </c>
      <c r="E108" s="24">
        <v>4.3</v>
      </c>
    </row>
    <row r="109" spans="1:5">
      <c r="A109" s="88">
        <v>675</v>
      </c>
      <c r="B109" s="85">
        <f t="shared" si="5"/>
        <v>1714.5</v>
      </c>
      <c r="C109" s="85">
        <f t="shared" si="6"/>
        <v>67.5</v>
      </c>
      <c r="D109" s="86">
        <f t="shared" si="7"/>
        <v>135</v>
      </c>
      <c r="E109" s="24">
        <v>4.3</v>
      </c>
    </row>
    <row r="110" spans="1:5">
      <c r="A110" s="22">
        <v>680</v>
      </c>
      <c r="B110" s="85">
        <f t="shared" si="5"/>
        <v>1727.2</v>
      </c>
      <c r="C110" s="85">
        <f t="shared" si="6"/>
        <v>68</v>
      </c>
      <c r="D110" s="86">
        <f t="shared" si="7"/>
        <v>136</v>
      </c>
      <c r="E110" s="24">
        <v>4.3</v>
      </c>
    </row>
    <row r="111" spans="1:5">
      <c r="A111" s="88">
        <v>685</v>
      </c>
      <c r="B111" s="85">
        <f t="shared" si="5"/>
        <v>1739.9</v>
      </c>
      <c r="C111" s="85">
        <f t="shared" si="6"/>
        <v>68.5</v>
      </c>
      <c r="D111" s="86">
        <f t="shared" si="7"/>
        <v>137</v>
      </c>
      <c r="E111" s="24">
        <v>4.3</v>
      </c>
    </row>
    <row r="112" spans="1:5">
      <c r="A112" s="22">
        <v>690</v>
      </c>
      <c r="B112" s="85">
        <f t="shared" si="5"/>
        <v>1752.6</v>
      </c>
      <c r="C112" s="85">
        <f t="shared" si="6"/>
        <v>69</v>
      </c>
      <c r="D112" s="86">
        <f t="shared" si="7"/>
        <v>138</v>
      </c>
      <c r="E112" s="24">
        <v>4.3</v>
      </c>
    </row>
    <row r="113" spans="1:5">
      <c r="A113" s="22">
        <v>695</v>
      </c>
      <c r="B113" s="85">
        <f t="shared" si="5"/>
        <v>1765.3</v>
      </c>
      <c r="C113" s="85">
        <f t="shared" si="6"/>
        <v>69.5</v>
      </c>
      <c r="D113" s="86">
        <f t="shared" si="7"/>
        <v>139</v>
      </c>
      <c r="E113" s="24">
        <v>4.3</v>
      </c>
    </row>
    <row r="114" spans="1:5">
      <c r="A114" s="22">
        <v>700</v>
      </c>
      <c r="B114" s="85">
        <f t="shared" si="5"/>
        <v>1778</v>
      </c>
      <c r="C114" s="85">
        <f t="shared" si="6"/>
        <v>70</v>
      </c>
      <c r="D114" s="86">
        <f t="shared" si="7"/>
        <v>140</v>
      </c>
      <c r="E114" s="24">
        <v>4.3</v>
      </c>
    </row>
    <row r="115" spans="1:5">
      <c r="A115" s="22">
        <v>705</v>
      </c>
      <c r="B115" s="85">
        <f t="shared" si="5"/>
        <v>1790.7</v>
      </c>
      <c r="C115" s="85">
        <f t="shared" si="6"/>
        <v>70.5</v>
      </c>
      <c r="D115" s="86">
        <f t="shared" si="7"/>
        <v>141</v>
      </c>
      <c r="E115" s="24">
        <v>4.3</v>
      </c>
    </row>
    <row r="116" spans="1:5">
      <c r="A116" s="22">
        <v>710</v>
      </c>
      <c r="B116" s="85">
        <f t="shared" ref="B116:B179" si="8">A116*2.54</f>
        <v>1803.4</v>
      </c>
      <c r="C116" s="85">
        <f t="shared" si="6"/>
        <v>71</v>
      </c>
      <c r="D116" s="86">
        <f t="shared" si="7"/>
        <v>142</v>
      </c>
      <c r="E116" s="24">
        <v>4.3</v>
      </c>
    </row>
    <row r="117" spans="1:5">
      <c r="A117" s="22">
        <v>720</v>
      </c>
      <c r="B117" s="85">
        <f t="shared" si="8"/>
        <v>1828.8</v>
      </c>
      <c r="C117" s="85">
        <f t="shared" si="6"/>
        <v>72</v>
      </c>
      <c r="D117" s="86">
        <f t="shared" si="7"/>
        <v>144</v>
      </c>
      <c r="E117" s="24">
        <v>4.3</v>
      </c>
    </row>
    <row r="118" spans="1:5">
      <c r="A118" s="22">
        <v>725</v>
      </c>
      <c r="B118" s="85">
        <f t="shared" si="8"/>
        <v>1841.5</v>
      </c>
      <c r="C118" s="85">
        <f t="shared" si="6"/>
        <v>72.5</v>
      </c>
      <c r="D118" s="86">
        <f t="shared" si="7"/>
        <v>145</v>
      </c>
      <c r="E118" s="24">
        <v>4.3</v>
      </c>
    </row>
    <row r="119" spans="1:5">
      <c r="A119" s="22">
        <v>730</v>
      </c>
      <c r="B119" s="85">
        <f t="shared" si="8"/>
        <v>1854.2</v>
      </c>
      <c r="C119" s="85">
        <f t="shared" si="6"/>
        <v>73</v>
      </c>
      <c r="D119" s="86">
        <f t="shared" si="7"/>
        <v>146</v>
      </c>
      <c r="E119" s="24">
        <v>4.3</v>
      </c>
    </row>
    <row r="120" spans="1:5">
      <c r="A120" s="22">
        <v>740</v>
      </c>
      <c r="B120" s="85">
        <f t="shared" si="8"/>
        <v>1879.6</v>
      </c>
      <c r="C120" s="85">
        <f t="shared" si="6"/>
        <v>74</v>
      </c>
      <c r="D120" s="86">
        <f t="shared" si="7"/>
        <v>148</v>
      </c>
      <c r="E120" s="24">
        <v>4.3</v>
      </c>
    </row>
    <row r="121" spans="1:5">
      <c r="A121" s="22">
        <v>750</v>
      </c>
      <c r="B121" s="85">
        <f t="shared" si="8"/>
        <v>1905</v>
      </c>
      <c r="C121" s="85">
        <f t="shared" si="6"/>
        <v>75</v>
      </c>
      <c r="D121" s="86">
        <f t="shared" si="7"/>
        <v>150</v>
      </c>
      <c r="E121" s="24">
        <v>4.3</v>
      </c>
    </row>
    <row r="122" spans="1:5">
      <c r="A122" s="88">
        <v>755</v>
      </c>
      <c r="B122" s="85">
        <f t="shared" si="8"/>
        <v>1917.7</v>
      </c>
      <c r="C122" s="85">
        <f t="shared" si="6"/>
        <v>75.5</v>
      </c>
      <c r="D122" s="86">
        <f t="shared" si="7"/>
        <v>151</v>
      </c>
      <c r="E122" s="24">
        <v>4.3</v>
      </c>
    </row>
    <row r="123" spans="1:5">
      <c r="A123" s="22">
        <v>760</v>
      </c>
      <c r="B123" s="85">
        <f t="shared" si="8"/>
        <v>1930.4</v>
      </c>
      <c r="C123" s="85">
        <f t="shared" si="6"/>
        <v>76</v>
      </c>
      <c r="D123" s="86">
        <f t="shared" si="7"/>
        <v>152</v>
      </c>
      <c r="E123" s="24">
        <v>4.3</v>
      </c>
    </row>
    <row r="124" spans="1:5">
      <c r="A124" s="88">
        <v>765</v>
      </c>
      <c r="B124" s="85">
        <f t="shared" si="8"/>
        <v>1943.1</v>
      </c>
      <c r="C124" s="85">
        <f t="shared" si="6"/>
        <v>76.5</v>
      </c>
      <c r="D124" s="86">
        <f t="shared" si="7"/>
        <v>153</v>
      </c>
      <c r="E124" s="24">
        <v>4.3</v>
      </c>
    </row>
    <row r="125" spans="1:5">
      <c r="A125" s="22">
        <v>770</v>
      </c>
      <c r="B125" s="85">
        <f t="shared" si="8"/>
        <v>1955.8</v>
      </c>
      <c r="C125" s="85">
        <f t="shared" si="6"/>
        <v>77</v>
      </c>
      <c r="D125" s="86">
        <f t="shared" si="7"/>
        <v>154</v>
      </c>
      <c r="E125" s="24">
        <v>4.3</v>
      </c>
    </row>
    <row r="126" spans="1:5">
      <c r="A126" s="88">
        <v>775</v>
      </c>
      <c r="B126" s="85">
        <f t="shared" si="8"/>
        <v>1968.5</v>
      </c>
      <c r="C126" s="85">
        <f t="shared" si="6"/>
        <v>77.5</v>
      </c>
      <c r="D126" s="86">
        <f t="shared" si="7"/>
        <v>155</v>
      </c>
      <c r="E126" s="24">
        <v>4.3</v>
      </c>
    </row>
    <row r="127" spans="1:5">
      <c r="A127" s="22">
        <v>780</v>
      </c>
      <c r="B127" s="85">
        <f t="shared" si="8"/>
        <v>1981.2</v>
      </c>
      <c r="C127" s="85">
        <f t="shared" si="6"/>
        <v>78</v>
      </c>
      <c r="D127" s="86">
        <f t="shared" si="7"/>
        <v>156</v>
      </c>
      <c r="E127" s="24">
        <v>4.3</v>
      </c>
    </row>
    <row r="128" spans="1:5">
      <c r="A128" s="88">
        <v>785</v>
      </c>
      <c r="B128" s="85">
        <f t="shared" si="8"/>
        <v>1993.9</v>
      </c>
      <c r="C128" s="85">
        <f t="shared" si="6"/>
        <v>78.5</v>
      </c>
      <c r="D128" s="86">
        <f t="shared" si="7"/>
        <v>157</v>
      </c>
      <c r="E128" s="24">
        <v>4.3</v>
      </c>
    </row>
    <row r="129" spans="1:5">
      <c r="A129" s="22">
        <v>790</v>
      </c>
      <c r="B129" s="85">
        <f t="shared" si="8"/>
        <v>2006.6</v>
      </c>
      <c r="C129" s="85">
        <f t="shared" si="6"/>
        <v>79</v>
      </c>
      <c r="D129" s="86">
        <f t="shared" si="7"/>
        <v>158</v>
      </c>
      <c r="E129" s="24">
        <v>4.3</v>
      </c>
    </row>
    <row r="130" spans="1:5">
      <c r="A130" s="22">
        <v>800</v>
      </c>
      <c r="B130" s="85">
        <f t="shared" si="8"/>
        <v>2032</v>
      </c>
      <c r="C130" s="85">
        <f t="shared" si="6"/>
        <v>80</v>
      </c>
      <c r="D130" s="86">
        <f t="shared" si="7"/>
        <v>160</v>
      </c>
      <c r="E130" s="24">
        <v>4.3</v>
      </c>
    </row>
    <row r="131" spans="1:5">
      <c r="A131" s="22">
        <v>810</v>
      </c>
      <c r="B131" s="85">
        <f t="shared" si="8"/>
        <v>2057.4</v>
      </c>
      <c r="C131" s="85">
        <f t="shared" si="6"/>
        <v>81</v>
      </c>
      <c r="D131" s="86">
        <f t="shared" si="7"/>
        <v>162</v>
      </c>
      <c r="E131" s="24">
        <v>4.3</v>
      </c>
    </row>
    <row r="132" spans="1:5">
      <c r="A132" s="22">
        <v>820</v>
      </c>
      <c r="B132" s="85">
        <f t="shared" si="8"/>
        <v>2082.8000000000002</v>
      </c>
      <c r="C132" s="85">
        <f t="shared" si="6"/>
        <v>82</v>
      </c>
      <c r="D132" s="86">
        <f t="shared" si="7"/>
        <v>164</v>
      </c>
      <c r="E132" s="24">
        <v>4.3</v>
      </c>
    </row>
    <row r="133" spans="1:5">
      <c r="A133" s="22">
        <v>830</v>
      </c>
      <c r="B133" s="85">
        <f t="shared" si="8"/>
        <v>2108.1999999999998</v>
      </c>
      <c r="C133" s="85">
        <f t="shared" si="6"/>
        <v>83</v>
      </c>
      <c r="D133" s="86">
        <f t="shared" si="7"/>
        <v>166</v>
      </c>
      <c r="E133" s="24">
        <v>4.3</v>
      </c>
    </row>
    <row r="134" spans="1:5">
      <c r="A134" s="22">
        <v>840</v>
      </c>
      <c r="B134" s="85">
        <f t="shared" si="8"/>
        <v>2133.6</v>
      </c>
      <c r="C134" s="85">
        <f t="shared" si="6"/>
        <v>84</v>
      </c>
      <c r="D134" s="86">
        <f t="shared" si="7"/>
        <v>168</v>
      </c>
      <c r="E134" s="24">
        <v>4.3</v>
      </c>
    </row>
    <row r="135" spans="1:5">
      <c r="A135" s="22">
        <v>850</v>
      </c>
      <c r="B135" s="85">
        <f t="shared" si="8"/>
        <v>2159</v>
      </c>
      <c r="C135" s="85">
        <f t="shared" si="6"/>
        <v>85</v>
      </c>
      <c r="D135" s="86">
        <f t="shared" si="7"/>
        <v>170</v>
      </c>
      <c r="E135" s="24">
        <v>4.3</v>
      </c>
    </row>
    <row r="136" spans="1:5">
      <c r="A136" s="22">
        <v>860</v>
      </c>
      <c r="B136" s="85">
        <f t="shared" si="8"/>
        <v>2184.4</v>
      </c>
      <c r="C136" s="85">
        <f t="shared" si="6"/>
        <v>86</v>
      </c>
      <c r="D136" s="86">
        <f t="shared" si="7"/>
        <v>172</v>
      </c>
      <c r="E136" s="24">
        <v>4.3</v>
      </c>
    </row>
    <row r="137" spans="1:5">
      <c r="A137" s="88">
        <v>870</v>
      </c>
      <c r="B137" s="85">
        <f t="shared" si="8"/>
        <v>2209.8000000000002</v>
      </c>
      <c r="C137" s="85">
        <f t="shared" si="6"/>
        <v>87</v>
      </c>
      <c r="D137" s="86">
        <f t="shared" si="7"/>
        <v>174</v>
      </c>
      <c r="E137" s="24">
        <v>4.3</v>
      </c>
    </row>
    <row r="138" spans="1:5">
      <c r="A138" s="22">
        <v>880</v>
      </c>
      <c r="B138" s="85">
        <f t="shared" si="8"/>
        <v>2235.1999999999998</v>
      </c>
      <c r="C138" s="85">
        <f t="shared" si="6"/>
        <v>88</v>
      </c>
      <c r="D138" s="86">
        <f t="shared" si="7"/>
        <v>176</v>
      </c>
      <c r="E138" s="24">
        <v>4.3</v>
      </c>
    </row>
    <row r="139" spans="1:5">
      <c r="A139" s="88">
        <v>885</v>
      </c>
      <c r="B139" s="85">
        <f t="shared" si="8"/>
        <v>2247.9</v>
      </c>
      <c r="C139" s="85">
        <f t="shared" si="6"/>
        <v>88.5</v>
      </c>
      <c r="D139" s="86">
        <f t="shared" si="7"/>
        <v>177</v>
      </c>
      <c r="E139" s="24">
        <v>4.3</v>
      </c>
    </row>
    <row r="140" spans="1:5">
      <c r="A140" s="88">
        <v>890</v>
      </c>
      <c r="B140" s="85">
        <f t="shared" si="8"/>
        <v>2260.6</v>
      </c>
      <c r="C140" s="85">
        <f t="shared" si="6"/>
        <v>89</v>
      </c>
      <c r="D140" s="86">
        <f t="shared" si="7"/>
        <v>178</v>
      </c>
      <c r="E140" s="24">
        <v>4.3</v>
      </c>
    </row>
    <row r="141" spans="1:5">
      <c r="A141" s="88">
        <v>895</v>
      </c>
      <c r="B141" s="85">
        <f t="shared" si="8"/>
        <v>2273.3000000000002</v>
      </c>
      <c r="C141" s="85">
        <f t="shared" si="6"/>
        <v>89.5</v>
      </c>
      <c r="D141" s="86">
        <f t="shared" si="7"/>
        <v>179</v>
      </c>
      <c r="E141" s="24">
        <v>4.3</v>
      </c>
    </row>
    <row r="142" spans="1:5">
      <c r="A142" s="22">
        <v>900</v>
      </c>
      <c r="B142" s="85">
        <f t="shared" si="8"/>
        <v>2286</v>
      </c>
      <c r="C142" s="85">
        <f t="shared" si="6"/>
        <v>90</v>
      </c>
      <c r="D142" s="86">
        <f t="shared" si="7"/>
        <v>180</v>
      </c>
      <c r="E142" s="24">
        <v>4.3</v>
      </c>
    </row>
    <row r="143" spans="1:5">
      <c r="A143" s="88">
        <v>905</v>
      </c>
      <c r="B143" s="85">
        <f t="shared" si="8"/>
        <v>2298.6999999999998</v>
      </c>
      <c r="C143" s="85">
        <f t="shared" si="6"/>
        <v>90.5</v>
      </c>
      <c r="D143" s="86">
        <f t="shared" si="7"/>
        <v>181</v>
      </c>
      <c r="E143" s="24">
        <v>4.3</v>
      </c>
    </row>
    <row r="144" spans="1:5">
      <c r="A144" s="88">
        <v>910</v>
      </c>
      <c r="B144" s="85">
        <f t="shared" si="8"/>
        <v>2311.4</v>
      </c>
      <c r="C144" s="85">
        <f t="shared" si="6"/>
        <v>91</v>
      </c>
      <c r="D144" s="86">
        <f t="shared" si="7"/>
        <v>182</v>
      </c>
      <c r="E144" s="24">
        <v>4.3</v>
      </c>
    </row>
    <row r="145" spans="1:5">
      <c r="A145" s="88">
        <v>920</v>
      </c>
      <c r="B145" s="85">
        <f t="shared" si="8"/>
        <v>2336.8000000000002</v>
      </c>
      <c r="C145" s="85">
        <f t="shared" si="6"/>
        <v>92</v>
      </c>
      <c r="D145" s="86">
        <f t="shared" si="7"/>
        <v>184</v>
      </c>
      <c r="E145" s="24">
        <v>4.3</v>
      </c>
    </row>
    <row r="146" spans="1:5">
      <c r="A146" s="88">
        <v>925</v>
      </c>
      <c r="B146" s="85">
        <f t="shared" si="8"/>
        <v>2349.5</v>
      </c>
      <c r="C146" s="85">
        <f t="shared" si="6"/>
        <v>92.5</v>
      </c>
      <c r="D146" s="86">
        <f t="shared" si="7"/>
        <v>185</v>
      </c>
      <c r="E146" s="24">
        <v>4.3</v>
      </c>
    </row>
    <row r="147" spans="1:5">
      <c r="A147" s="88">
        <v>930</v>
      </c>
      <c r="B147" s="85">
        <f t="shared" si="8"/>
        <v>2362.1999999999998</v>
      </c>
      <c r="C147" s="85">
        <f t="shared" si="6"/>
        <v>93</v>
      </c>
      <c r="D147" s="86">
        <f t="shared" si="7"/>
        <v>186</v>
      </c>
      <c r="E147" s="24">
        <v>4.3</v>
      </c>
    </row>
    <row r="148" spans="1:5">
      <c r="A148" s="88">
        <v>935</v>
      </c>
      <c r="B148" s="85">
        <f t="shared" si="8"/>
        <v>2374.9</v>
      </c>
      <c r="C148" s="85">
        <f t="shared" si="6"/>
        <v>93.5</v>
      </c>
      <c r="D148" s="86">
        <f t="shared" si="7"/>
        <v>187</v>
      </c>
      <c r="E148" s="24">
        <v>4.3</v>
      </c>
    </row>
    <row r="149" spans="1:5">
      <c r="A149" s="88">
        <v>940</v>
      </c>
      <c r="B149" s="85">
        <f t="shared" si="8"/>
        <v>2387.6</v>
      </c>
      <c r="C149" s="85">
        <f t="shared" si="6"/>
        <v>94</v>
      </c>
      <c r="D149" s="86">
        <f t="shared" si="7"/>
        <v>188</v>
      </c>
      <c r="E149" s="24">
        <v>4.3</v>
      </c>
    </row>
    <row r="150" spans="1:5">
      <c r="A150" s="22">
        <v>950</v>
      </c>
      <c r="B150" s="85">
        <f t="shared" si="8"/>
        <v>2413</v>
      </c>
      <c r="C150" s="85">
        <f t="shared" si="6"/>
        <v>95</v>
      </c>
      <c r="D150" s="86">
        <f t="shared" si="7"/>
        <v>190</v>
      </c>
      <c r="E150" s="24">
        <v>4.3</v>
      </c>
    </row>
    <row r="151" spans="1:5">
      <c r="A151" s="88">
        <v>955</v>
      </c>
      <c r="B151" s="85">
        <f t="shared" si="8"/>
        <v>2425.6999999999998</v>
      </c>
      <c r="C151" s="85">
        <f t="shared" si="6"/>
        <v>95.5</v>
      </c>
      <c r="D151" s="86">
        <f t="shared" si="7"/>
        <v>191</v>
      </c>
      <c r="E151" s="24">
        <v>4.3</v>
      </c>
    </row>
    <row r="152" spans="1:5">
      <c r="A152" s="22">
        <v>960</v>
      </c>
      <c r="B152" s="85">
        <f t="shared" si="8"/>
        <v>2438.4</v>
      </c>
      <c r="C152" s="85">
        <f t="shared" si="6"/>
        <v>96</v>
      </c>
      <c r="D152" s="86">
        <f t="shared" si="7"/>
        <v>192</v>
      </c>
      <c r="E152" s="24">
        <v>4.3</v>
      </c>
    </row>
    <row r="153" spans="1:5">
      <c r="A153" s="22">
        <v>970</v>
      </c>
      <c r="B153" s="85">
        <f t="shared" si="8"/>
        <v>2463.8000000000002</v>
      </c>
      <c r="C153" s="85">
        <f t="shared" si="6"/>
        <v>97</v>
      </c>
      <c r="D153" s="86">
        <f t="shared" si="7"/>
        <v>194</v>
      </c>
      <c r="E153" s="24">
        <v>4.3</v>
      </c>
    </row>
    <row r="154" spans="1:5">
      <c r="A154" s="22">
        <v>980</v>
      </c>
      <c r="B154" s="85">
        <f t="shared" si="8"/>
        <v>2489.1999999999998</v>
      </c>
      <c r="C154" s="85">
        <f t="shared" si="6"/>
        <v>98</v>
      </c>
      <c r="D154" s="86">
        <f t="shared" si="7"/>
        <v>196</v>
      </c>
      <c r="E154" s="24">
        <v>4.3</v>
      </c>
    </row>
    <row r="155" spans="1:5">
      <c r="A155" s="22">
        <v>985</v>
      </c>
      <c r="B155" s="85">
        <f t="shared" si="8"/>
        <v>2501.9</v>
      </c>
      <c r="C155" s="85">
        <f t="shared" si="6"/>
        <v>98.5</v>
      </c>
      <c r="D155" s="86">
        <f t="shared" si="7"/>
        <v>197</v>
      </c>
      <c r="E155" s="24">
        <v>4.3</v>
      </c>
    </row>
    <row r="156" spans="1:5">
      <c r="A156" s="22">
        <v>990</v>
      </c>
      <c r="B156" s="85">
        <f t="shared" si="8"/>
        <v>2514.6</v>
      </c>
      <c r="C156" s="85">
        <f t="shared" si="6"/>
        <v>99</v>
      </c>
      <c r="D156" s="86">
        <f t="shared" si="7"/>
        <v>198</v>
      </c>
      <c r="E156" s="24">
        <v>4.3</v>
      </c>
    </row>
    <row r="157" spans="1:5">
      <c r="A157" s="22">
        <v>1000</v>
      </c>
      <c r="B157" s="85">
        <f t="shared" si="8"/>
        <v>2540</v>
      </c>
      <c r="C157" s="85">
        <f t="shared" si="6"/>
        <v>100</v>
      </c>
      <c r="D157" s="86">
        <f t="shared" si="7"/>
        <v>200</v>
      </c>
      <c r="E157" s="24">
        <v>4.3</v>
      </c>
    </row>
    <row r="158" spans="1:5">
      <c r="A158" s="22">
        <v>1020</v>
      </c>
      <c r="B158" s="85">
        <f t="shared" si="8"/>
        <v>2590.8000000000002</v>
      </c>
      <c r="C158" s="85">
        <f t="shared" si="6"/>
        <v>102</v>
      </c>
      <c r="D158" s="86">
        <f t="shared" si="7"/>
        <v>204</v>
      </c>
      <c r="E158" s="24">
        <v>4.3</v>
      </c>
    </row>
    <row r="159" spans="1:5">
      <c r="A159" s="22">
        <v>1025</v>
      </c>
      <c r="B159" s="85">
        <f t="shared" si="8"/>
        <v>2603.5</v>
      </c>
      <c r="C159" s="85">
        <f t="shared" si="6"/>
        <v>102.5</v>
      </c>
      <c r="D159" s="86">
        <f t="shared" si="7"/>
        <v>205</v>
      </c>
      <c r="E159" s="24">
        <v>4.3</v>
      </c>
    </row>
    <row r="160" spans="1:5">
      <c r="A160" s="22">
        <v>1030</v>
      </c>
      <c r="B160" s="85">
        <f t="shared" si="8"/>
        <v>2616.1999999999998</v>
      </c>
      <c r="C160" s="85">
        <f t="shared" si="6"/>
        <v>103</v>
      </c>
      <c r="D160" s="86">
        <f t="shared" si="7"/>
        <v>206</v>
      </c>
      <c r="E160" s="24">
        <v>4.3</v>
      </c>
    </row>
    <row r="161" spans="1:5">
      <c r="A161" s="88">
        <v>1040</v>
      </c>
      <c r="B161" s="85">
        <f t="shared" si="8"/>
        <v>2641.6</v>
      </c>
      <c r="C161" s="85">
        <f t="shared" si="6"/>
        <v>104</v>
      </c>
      <c r="D161" s="86">
        <f t="shared" si="7"/>
        <v>208</v>
      </c>
      <c r="E161" s="24">
        <v>4.3</v>
      </c>
    </row>
    <row r="162" spans="1:5">
      <c r="A162" s="22">
        <v>1050</v>
      </c>
      <c r="B162" s="85">
        <f t="shared" si="8"/>
        <v>2667</v>
      </c>
      <c r="C162" s="85">
        <f t="shared" si="6"/>
        <v>105</v>
      </c>
      <c r="D162" s="86">
        <f t="shared" si="7"/>
        <v>210</v>
      </c>
      <c r="E162" s="24">
        <v>4.3</v>
      </c>
    </row>
    <row r="163" spans="1:5">
      <c r="A163" s="88">
        <v>1060</v>
      </c>
      <c r="B163" s="85">
        <f t="shared" si="8"/>
        <v>2692.4</v>
      </c>
      <c r="C163" s="85">
        <f t="shared" si="6"/>
        <v>106</v>
      </c>
      <c r="D163" s="86">
        <f t="shared" si="7"/>
        <v>212</v>
      </c>
      <c r="E163" s="24">
        <v>4.3</v>
      </c>
    </row>
    <row r="164" spans="1:5">
      <c r="A164" s="88">
        <v>1070</v>
      </c>
      <c r="B164" s="85">
        <f t="shared" si="8"/>
        <v>2717.8</v>
      </c>
      <c r="C164" s="85">
        <f t="shared" ref="C164:C227" si="9">B164/25.4</f>
        <v>107</v>
      </c>
      <c r="D164" s="86">
        <f t="shared" ref="D164:D227" si="10">B164/12.7</f>
        <v>214</v>
      </c>
      <c r="E164" s="24">
        <v>4.3</v>
      </c>
    </row>
    <row r="165" spans="1:5">
      <c r="A165" s="88">
        <v>1080</v>
      </c>
      <c r="B165" s="85">
        <f t="shared" si="8"/>
        <v>2743.2</v>
      </c>
      <c r="C165" s="85">
        <f t="shared" si="9"/>
        <v>108</v>
      </c>
      <c r="D165" s="86">
        <f t="shared" si="10"/>
        <v>216</v>
      </c>
      <c r="E165" s="24">
        <v>4.3</v>
      </c>
    </row>
    <row r="166" spans="1:5">
      <c r="A166" s="88">
        <v>1085</v>
      </c>
      <c r="B166" s="85">
        <f t="shared" si="8"/>
        <v>2755.9</v>
      </c>
      <c r="C166" s="85">
        <f t="shared" si="9"/>
        <v>108.5</v>
      </c>
      <c r="D166" s="86">
        <f t="shared" si="10"/>
        <v>217</v>
      </c>
      <c r="E166" s="24">
        <v>4.3</v>
      </c>
    </row>
    <row r="167" spans="1:5">
      <c r="A167" s="88">
        <v>1090</v>
      </c>
      <c r="B167" s="85">
        <f t="shared" si="8"/>
        <v>2768.6</v>
      </c>
      <c r="C167" s="85">
        <f t="shared" si="9"/>
        <v>109</v>
      </c>
      <c r="D167" s="86">
        <f t="shared" si="10"/>
        <v>218</v>
      </c>
      <c r="E167" s="24">
        <v>4.3</v>
      </c>
    </row>
    <row r="168" spans="1:5">
      <c r="A168" s="22">
        <v>1100</v>
      </c>
      <c r="B168" s="85">
        <f t="shared" si="8"/>
        <v>2794</v>
      </c>
      <c r="C168" s="85">
        <f t="shared" si="9"/>
        <v>110</v>
      </c>
      <c r="D168" s="86">
        <f t="shared" si="10"/>
        <v>220</v>
      </c>
      <c r="E168" s="24">
        <v>4.3</v>
      </c>
    </row>
    <row r="169" spans="1:5">
      <c r="A169" s="22">
        <v>1110</v>
      </c>
      <c r="B169" s="85">
        <f t="shared" si="8"/>
        <v>2819.4</v>
      </c>
      <c r="C169" s="85">
        <f t="shared" si="9"/>
        <v>111</v>
      </c>
      <c r="D169" s="86">
        <f t="shared" si="10"/>
        <v>222</v>
      </c>
      <c r="E169" s="24">
        <v>4.3</v>
      </c>
    </row>
    <row r="170" spans="1:5">
      <c r="A170" s="22">
        <v>1120</v>
      </c>
      <c r="B170" s="85">
        <f t="shared" si="8"/>
        <v>2844.8</v>
      </c>
      <c r="C170" s="85">
        <f t="shared" si="9"/>
        <v>112</v>
      </c>
      <c r="D170" s="86">
        <f t="shared" si="10"/>
        <v>224</v>
      </c>
      <c r="E170" s="24">
        <v>4.3</v>
      </c>
    </row>
    <row r="171" spans="1:5">
      <c r="A171" s="22">
        <v>1130</v>
      </c>
      <c r="B171" s="85">
        <f t="shared" si="8"/>
        <v>2870.2</v>
      </c>
      <c r="C171" s="85">
        <f t="shared" si="9"/>
        <v>113</v>
      </c>
      <c r="D171" s="86">
        <f t="shared" si="10"/>
        <v>226</v>
      </c>
      <c r="E171" s="24">
        <v>4.3</v>
      </c>
    </row>
    <row r="172" spans="1:5">
      <c r="A172" s="88">
        <v>1135</v>
      </c>
      <c r="B172" s="85">
        <f t="shared" si="8"/>
        <v>2882.9</v>
      </c>
      <c r="C172" s="85">
        <f t="shared" si="9"/>
        <v>113.5</v>
      </c>
      <c r="D172" s="86">
        <f t="shared" si="10"/>
        <v>227</v>
      </c>
      <c r="E172" s="24">
        <v>4.3</v>
      </c>
    </row>
    <row r="173" spans="1:5">
      <c r="A173" s="22">
        <v>1140</v>
      </c>
      <c r="B173" s="85">
        <f t="shared" si="8"/>
        <v>2895.6</v>
      </c>
      <c r="C173" s="85">
        <f t="shared" si="9"/>
        <v>114</v>
      </c>
      <c r="D173" s="86">
        <f t="shared" si="10"/>
        <v>228</v>
      </c>
      <c r="E173" s="24">
        <v>4.3</v>
      </c>
    </row>
    <row r="174" spans="1:5">
      <c r="A174" s="22">
        <v>1150</v>
      </c>
      <c r="B174" s="85">
        <f t="shared" si="8"/>
        <v>2921</v>
      </c>
      <c r="C174" s="85">
        <f t="shared" si="9"/>
        <v>115</v>
      </c>
      <c r="D174" s="86">
        <f t="shared" si="10"/>
        <v>230</v>
      </c>
      <c r="E174" s="24">
        <v>4.3</v>
      </c>
    </row>
    <row r="175" spans="1:5">
      <c r="A175" s="88">
        <v>1155</v>
      </c>
      <c r="B175" s="85">
        <f t="shared" si="8"/>
        <v>2933.7</v>
      </c>
      <c r="C175" s="85">
        <f t="shared" si="9"/>
        <v>115.5</v>
      </c>
      <c r="D175" s="86">
        <f t="shared" si="10"/>
        <v>231</v>
      </c>
      <c r="E175" s="24">
        <v>4.3</v>
      </c>
    </row>
    <row r="176" spans="1:5">
      <c r="A176" s="22">
        <v>1160</v>
      </c>
      <c r="B176" s="85">
        <f t="shared" si="8"/>
        <v>2946.4</v>
      </c>
      <c r="C176" s="85">
        <f t="shared" si="9"/>
        <v>116</v>
      </c>
      <c r="D176" s="86">
        <f t="shared" si="10"/>
        <v>232</v>
      </c>
      <c r="E176" s="24">
        <v>4.3</v>
      </c>
    </row>
    <row r="177" spans="1:5">
      <c r="A177" s="22">
        <v>1170</v>
      </c>
      <c r="B177" s="85">
        <f t="shared" si="8"/>
        <v>2971.8</v>
      </c>
      <c r="C177" s="85">
        <f t="shared" si="9"/>
        <v>117</v>
      </c>
      <c r="D177" s="86">
        <f t="shared" si="10"/>
        <v>234</v>
      </c>
      <c r="E177" s="24">
        <v>4.3</v>
      </c>
    </row>
    <row r="178" spans="1:5">
      <c r="A178" s="88">
        <v>1175</v>
      </c>
      <c r="B178" s="85">
        <f t="shared" si="8"/>
        <v>2984.5</v>
      </c>
      <c r="C178" s="85">
        <f t="shared" si="9"/>
        <v>117.5</v>
      </c>
      <c r="D178" s="86">
        <f t="shared" si="10"/>
        <v>235</v>
      </c>
      <c r="E178" s="24">
        <v>4.3</v>
      </c>
    </row>
    <row r="179" spans="1:5">
      <c r="A179" s="88">
        <v>1180</v>
      </c>
      <c r="B179" s="85">
        <f t="shared" si="8"/>
        <v>2997.2</v>
      </c>
      <c r="C179" s="85">
        <f t="shared" si="9"/>
        <v>118</v>
      </c>
      <c r="D179" s="86">
        <f t="shared" si="10"/>
        <v>236</v>
      </c>
      <c r="E179" s="24">
        <v>4.3</v>
      </c>
    </row>
    <row r="180" spans="1:5">
      <c r="A180" s="88">
        <v>1185</v>
      </c>
      <c r="B180" s="85">
        <f t="shared" ref="B180:B243" si="11">A180*2.54</f>
        <v>3009.9</v>
      </c>
      <c r="C180" s="85">
        <f t="shared" si="9"/>
        <v>118.5</v>
      </c>
      <c r="D180" s="86">
        <f t="shared" si="10"/>
        <v>237</v>
      </c>
      <c r="E180" s="24">
        <v>4.3</v>
      </c>
    </row>
    <row r="181" spans="1:5">
      <c r="A181" s="22">
        <v>1200</v>
      </c>
      <c r="B181" s="85">
        <f t="shared" si="11"/>
        <v>3048</v>
      </c>
      <c r="C181" s="85">
        <f t="shared" si="9"/>
        <v>120</v>
      </c>
      <c r="D181" s="86">
        <f t="shared" si="10"/>
        <v>240</v>
      </c>
      <c r="E181" s="24">
        <v>4.3</v>
      </c>
    </row>
    <row r="182" spans="1:5">
      <c r="A182" s="88">
        <v>1210</v>
      </c>
      <c r="B182" s="85">
        <f t="shared" si="11"/>
        <v>3073.4</v>
      </c>
      <c r="C182" s="85">
        <f t="shared" si="9"/>
        <v>121</v>
      </c>
      <c r="D182" s="86">
        <f t="shared" si="10"/>
        <v>242</v>
      </c>
      <c r="E182" s="24">
        <v>4.3</v>
      </c>
    </row>
    <row r="183" spans="1:5">
      <c r="A183" s="88">
        <v>1215</v>
      </c>
      <c r="B183" s="85">
        <f t="shared" si="11"/>
        <v>3086.1</v>
      </c>
      <c r="C183" s="85">
        <f t="shared" si="9"/>
        <v>121.5</v>
      </c>
      <c r="D183" s="86">
        <f t="shared" si="10"/>
        <v>243</v>
      </c>
      <c r="E183" s="24">
        <v>4.3</v>
      </c>
    </row>
    <row r="184" spans="1:5">
      <c r="A184" s="88">
        <v>1220</v>
      </c>
      <c r="B184" s="85">
        <f t="shared" si="11"/>
        <v>3098.8</v>
      </c>
      <c r="C184" s="85">
        <f t="shared" si="9"/>
        <v>122</v>
      </c>
      <c r="D184" s="86">
        <f t="shared" si="10"/>
        <v>244</v>
      </c>
      <c r="E184" s="24">
        <v>4.3</v>
      </c>
    </row>
    <row r="185" spans="1:5">
      <c r="A185" s="88">
        <v>1230</v>
      </c>
      <c r="B185" s="85">
        <f t="shared" si="11"/>
        <v>3124.2</v>
      </c>
      <c r="C185" s="85">
        <f t="shared" si="9"/>
        <v>123</v>
      </c>
      <c r="D185" s="86">
        <f t="shared" si="10"/>
        <v>246</v>
      </c>
      <c r="E185" s="24">
        <v>4.3</v>
      </c>
    </row>
    <row r="186" spans="1:5">
      <c r="A186" s="88">
        <v>1240</v>
      </c>
      <c r="B186" s="85">
        <f t="shared" si="11"/>
        <v>3149.6</v>
      </c>
      <c r="C186" s="85">
        <f t="shared" si="9"/>
        <v>124</v>
      </c>
      <c r="D186" s="86">
        <f t="shared" si="10"/>
        <v>248</v>
      </c>
      <c r="E186" s="24">
        <v>4.3</v>
      </c>
    </row>
    <row r="187" spans="1:5">
      <c r="A187" s="22">
        <v>1250</v>
      </c>
      <c r="B187" s="85">
        <f t="shared" si="11"/>
        <v>3175</v>
      </c>
      <c r="C187" s="85">
        <f t="shared" si="9"/>
        <v>125</v>
      </c>
      <c r="D187" s="86">
        <f t="shared" si="10"/>
        <v>250</v>
      </c>
      <c r="E187" s="24">
        <v>4.3</v>
      </c>
    </row>
    <row r="188" spans="1:5">
      <c r="A188" s="88">
        <v>1260</v>
      </c>
      <c r="B188" s="85">
        <f t="shared" si="11"/>
        <v>3200.4</v>
      </c>
      <c r="C188" s="85">
        <f t="shared" si="9"/>
        <v>126</v>
      </c>
      <c r="D188" s="86">
        <f t="shared" si="10"/>
        <v>252</v>
      </c>
      <c r="E188" s="24">
        <v>4.3</v>
      </c>
    </row>
    <row r="189" spans="1:5">
      <c r="A189" s="88">
        <v>1270</v>
      </c>
      <c r="B189" s="85">
        <f t="shared" si="11"/>
        <v>3225.8</v>
      </c>
      <c r="C189" s="85">
        <f t="shared" si="9"/>
        <v>127</v>
      </c>
      <c r="D189" s="86">
        <f t="shared" si="10"/>
        <v>254</v>
      </c>
      <c r="E189" s="24">
        <v>4.3</v>
      </c>
    </row>
    <row r="190" spans="1:5">
      <c r="A190" s="88">
        <v>1280</v>
      </c>
      <c r="B190" s="85">
        <f t="shared" si="11"/>
        <v>3251.2</v>
      </c>
      <c r="C190" s="85">
        <f t="shared" si="9"/>
        <v>128</v>
      </c>
      <c r="D190" s="86">
        <f t="shared" si="10"/>
        <v>256</v>
      </c>
      <c r="E190" s="24">
        <v>4.3</v>
      </c>
    </row>
    <row r="191" spans="1:5">
      <c r="A191" s="88">
        <v>1285</v>
      </c>
      <c r="B191" s="85">
        <f t="shared" si="11"/>
        <v>3263.9</v>
      </c>
      <c r="C191" s="85">
        <f t="shared" si="9"/>
        <v>128.5</v>
      </c>
      <c r="D191" s="86">
        <f t="shared" si="10"/>
        <v>257</v>
      </c>
      <c r="E191" s="24">
        <v>4.3</v>
      </c>
    </row>
    <row r="192" spans="1:5">
      <c r="A192" s="88">
        <v>1295</v>
      </c>
      <c r="B192" s="85">
        <f t="shared" si="11"/>
        <v>3289.3</v>
      </c>
      <c r="C192" s="85">
        <f t="shared" si="9"/>
        <v>129.5</v>
      </c>
      <c r="D192" s="86">
        <f t="shared" si="10"/>
        <v>259</v>
      </c>
      <c r="E192" s="24">
        <v>4.3</v>
      </c>
    </row>
    <row r="193" spans="1:5">
      <c r="A193" s="22">
        <v>1300</v>
      </c>
      <c r="B193" s="85">
        <f t="shared" si="11"/>
        <v>3302</v>
      </c>
      <c r="C193" s="85">
        <f t="shared" si="9"/>
        <v>130</v>
      </c>
      <c r="D193" s="86">
        <f t="shared" si="10"/>
        <v>260</v>
      </c>
      <c r="E193" s="24">
        <v>4.3</v>
      </c>
    </row>
    <row r="194" spans="1:5">
      <c r="A194" s="22">
        <v>1320</v>
      </c>
      <c r="B194" s="85">
        <f t="shared" si="11"/>
        <v>3352.8</v>
      </c>
      <c r="C194" s="85">
        <f t="shared" si="9"/>
        <v>132</v>
      </c>
      <c r="D194" s="86">
        <f t="shared" si="10"/>
        <v>264</v>
      </c>
      <c r="E194" s="24">
        <v>4.3</v>
      </c>
    </row>
    <row r="195" spans="1:5">
      <c r="A195" s="22">
        <v>1325</v>
      </c>
      <c r="B195" s="85">
        <f t="shared" si="11"/>
        <v>3365.5</v>
      </c>
      <c r="C195" s="85">
        <f t="shared" si="9"/>
        <v>132.5</v>
      </c>
      <c r="D195" s="86">
        <f t="shared" si="10"/>
        <v>265</v>
      </c>
      <c r="E195" s="24">
        <v>4.3</v>
      </c>
    </row>
    <row r="196" spans="1:5">
      <c r="A196" s="88">
        <v>1330</v>
      </c>
      <c r="B196" s="85">
        <f t="shared" si="11"/>
        <v>3378.2</v>
      </c>
      <c r="C196" s="85">
        <f t="shared" si="9"/>
        <v>133</v>
      </c>
      <c r="D196" s="86">
        <f t="shared" si="10"/>
        <v>266</v>
      </c>
      <c r="E196" s="24">
        <v>4.3</v>
      </c>
    </row>
    <row r="197" spans="1:5">
      <c r="A197" s="22">
        <v>1335</v>
      </c>
      <c r="B197" s="85">
        <f t="shared" si="11"/>
        <v>3390.9</v>
      </c>
      <c r="C197" s="85">
        <f t="shared" si="9"/>
        <v>133.5</v>
      </c>
      <c r="D197" s="86">
        <f t="shared" si="10"/>
        <v>267</v>
      </c>
      <c r="E197" s="24">
        <v>4.3</v>
      </c>
    </row>
    <row r="198" spans="1:5">
      <c r="A198" s="88">
        <v>1340</v>
      </c>
      <c r="B198" s="85">
        <f t="shared" si="11"/>
        <v>3403.6</v>
      </c>
      <c r="C198" s="85">
        <f t="shared" si="9"/>
        <v>134</v>
      </c>
      <c r="D198" s="86">
        <f t="shared" si="10"/>
        <v>268</v>
      </c>
      <c r="E198" s="24">
        <v>4.3</v>
      </c>
    </row>
    <row r="199" spans="1:5">
      <c r="A199" s="88">
        <v>1345</v>
      </c>
      <c r="B199" s="85">
        <f t="shared" si="11"/>
        <v>3416.3</v>
      </c>
      <c r="C199" s="85">
        <f t="shared" si="9"/>
        <v>134.5</v>
      </c>
      <c r="D199" s="86">
        <f t="shared" si="10"/>
        <v>269</v>
      </c>
      <c r="E199" s="24">
        <v>4.3</v>
      </c>
    </row>
    <row r="200" spans="1:5">
      <c r="A200" s="22">
        <v>1350</v>
      </c>
      <c r="B200" s="85">
        <f t="shared" si="11"/>
        <v>3429</v>
      </c>
      <c r="C200" s="85">
        <f t="shared" si="9"/>
        <v>135</v>
      </c>
      <c r="D200" s="86">
        <f t="shared" si="10"/>
        <v>270</v>
      </c>
      <c r="E200" s="24">
        <v>4.3</v>
      </c>
    </row>
    <row r="201" spans="1:5">
      <c r="A201" s="88">
        <v>1360</v>
      </c>
      <c r="B201" s="85">
        <f t="shared" si="11"/>
        <v>3454.4</v>
      </c>
      <c r="C201" s="85">
        <f t="shared" si="9"/>
        <v>136</v>
      </c>
      <c r="D201" s="86">
        <f t="shared" si="10"/>
        <v>272</v>
      </c>
      <c r="E201" s="24">
        <v>4.3</v>
      </c>
    </row>
    <row r="202" spans="1:5">
      <c r="A202" s="88">
        <v>1380</v>
      </c>
      <c r="B202" s="85">
        <f t="shared" si="11"/>
        <v>3505.2</v>
      </c>
      <c r="C202" s="85">
        <f t="shared" si="9"/>
        <v>138</v>
      </c>
      <c r="D202" s="86">
        <f t="shared" si="10"/>
        <v>276</v>
      </c>
      <c r="E202" s="24">
        <v>4.3</v>
      </c>
    </row>
    <row r="203" spans="1:5">
      <c r="A203" s="22">
        <v>1400</v>
      </c>
      <c r="B203" s="85">
        <f t="shared" si="11"/>
        <v>3556</v>
      </c>
      <c r="C203" s="85">
        <f t="shared" si="9"/>
        <v>140</v>
      </c>
      <c r="D203" s="86">
        <f t="shared" si="10"/>
        <v>280</v>
      </c>
      <c r="E203" s="24">
        <v>4.3</v>
      </c>
    </row>
    <row r="204" spans="1:5">
      <c r="A204" s="88">
        <v>1420</v>
      </c>
      <c r="B204" s="85">
        <f t="shared" si="11"/>
        <v>3606.8</v>
      </c>
      <c r="C204" s="85">
        <f t="shared" si="9"/>
        <v>142</v>
      </c>
      <c r="D204" s="86">
        <f t="shared" si="10"/>
        <v>284</v>
      </c>
      <c r="E204" s="24">
        <v>4.3</v>
      </c>
    </row>
    <row r="205" spans="1:5">
      <c r="A205" s="22">
        <v>1430</v>
      </c>
      <c r="B205" s="85">
        <f t="shared" si="11"/>
        <v>3632.2</v>
      </c>
      <c r="C205" s="85">
        <f t="shared" si="9"/>
        <v>143</v>
      </c>
      <c r="D205" s="86">
        <f t="shared" si="10"/>
        <v>286</v>
      </c>
      <c r="E205" s="24">
        <v>4.3</v>
      </c>
    </row>
    <row r="206" spans="1:5">
      <c r="A206" s="22">
        <v>1440</v>
      </c>
      <c r="B206" s="85">
        <f t="shared" si="11"/>
        <v>3657.6</v>
      </c>
      <c r="C206" s="85">
        <f t="shared" si="9"/>
        <v>144</v>
      </c>
      <c r="D206" s="86">
        <f t="shared" si="10"/>
        <v>288</v>
      </c>
      <c r="E206" s="24">
        <v>4.3</v>
      </c>
    </row>
    <row r="207" spans="1:5">
      <c r="A207" s="22">
        <v>1450</v>
      </c>
      <c r="B207" s="85">
        <f t="shared" si="11"/>
        <v>3683</v>
      </c>
      <c r="C207" s="85">
        <f t="shared" si="9"/>
        <v>145</v>
      </c>
      <c r="D207" s="86">
        <f t="shared" si="10"/>
        <v>290</v>
      </c>
      <c r="E207" s="24">
        <v>4.3</v>
      </c>
    </row>
    <row r="208" spans="1:5">
      <c r="A208" s="88">
        <v>1460</v>
      </c>
      <c r="B208" s="85">
        <f t="shared" si="11"/>
        <v>3708.4</v>
      </c>
      <c r="C208" s="85">
        <f t="shared" si="9"/>
        <v>146</v>
      </c>
      <c r="D208" s="86">
        <f t="shared" si="10"/>
        <v>292</v>
      </c>
      <c r="E208" s="24">
        <v>4.3</v>
      </c>
    </row>
    <row r="209" spans="1:5">
      <c r="A209" s="88">
        <v>1480</v>
      </c>
      <c r="B209" s="85">
        <f t="shared" si="11"/>
        <v>3759.2</v>
      </c>
      <c r="C209" s="85">
        <f t="shared" si="9"/>
        <v>148</v>
      </c>
      <c r="D209" s="86">
        <f t="shared" si="10"/>
        <v>296</v>
      </c>
      <c r="E209" s="24">
        <v>4.3</v>
      </c>
    </row>
    <row r="210" spans="1:5">
      <c r="A210" s="22">
        <v>1500</v>
      </c>
      <c r="B210" s="85">
        <f t="shared" si="11"/>
        <v>3810</v>
      </c>
      <c r="C210" s="85">
        <f t="shared" si="9"/>
        <v>150</v>
      </c>
      <c r="D210" s="86">
        <f t="shared" si="10"/>
        <v>300</v>
      </c>
      <c r="E210" s="24">
        <v>4.3</v>
      </c>
    </row>
    <row r="211" spans="1:5">
      <c r="A211" s="22">
        <v>1510</v>
      </c>
      <c r="B211" s="85">
        <f t="shared" si="11"/>
        <v>3835.4</v>
      </c>
      <c r="C211" s="85">
        <f t="shared" si="9"/>
        <v>151</v>
      </c>
      <c r="D211" s="86">
        <f t="shared" si="10"/>
        <v>302</v>
      </c>
      <c r="E211" s="24">
        <v>4.3</v>
      </c>
    </row>
    <row r="212" spans="1:5">
      <c r="A212" s="22">
        <v>1520</v>
      </c>
      <c r="B212" s="85">
        <f t="shared" si="11"/>
        <v>3860.8</v>
      </c>
      <c r="C212" s="85">
        <f t="shared" si="9"/>
        <v>152</v>
      </c>
      <c r="D212" s="86">
        <f t="shared" si="10"/>
        <v>304</v>
      </c>
      <c r="E212" s="24">
        <v>4.3</v>
      </c>
    </row>
    <row r="213" spans="1:5">
      <c r="A213" s="22">
        <v>1535</v>
      </c>
      <c r="B213" s="85">
        <f t="shared" si="11"/>
        <v>3898.9</v>
      </c>
      <c r="C213" s="85">
        <f t="shared" si="9"/>
        <v>153.5</v>
      </c>
      <c r="D213" s="86">
        <f t="shared" si="10"/>
        <v>307</v>
      </c>
      <c r="E213" s="24">
        <v>4.3</v>
      </c>
    </row>
    <row r="214" spans="1:5">
      <c r="A214" s="88">
        <v>1540</v>
      </c>
      <c r="B214" s="85">
        <f t="shared" si="11"/>
        <v>3911.6</v>
      </c>
      <c r="C214" s="85">
        <f t="shared" si="9"/>
        <v>154</v>
      </c>
      <c r="D214" s="86">
        <f t="shared" si="10"/>
        <v>308</v>
      </c>
      <c r="E214" s="24">
        <v>4.3</v>
      </c>
    </row>
    <row r="215" spans="1:5">
      <c r="A215" s="22">
        <v>1550</v>
      </c>
      <c r="B215" s="85">
        <f t="shared" si="11"/>
        <v>3937</v>
      </c>
      <c r="C215" s="85">
        <f t="shared" si="9"/>
        <v>155</v>
      </c>
      <c r="D215" s="86">
        <f t="shared" si="10"/>
        <v>310</v>
      </c>
      <c r="E215" s="24">
        <v>4.3</v>
      </c>
    </row>
    <row r="216" spans="1:5">
      <c r="A216" s="22">
        <v>1560</v>
      </c>
      <c r="B216" s="85">
        <f t="shared" si="11"/>
        <v>3962.4</v>
      </c>
      <c r="C216" s="85">
        <f t="shared" si="9"/>
        <v>156</v>
      </c>
      <c r="D216" s="86">
        <f t="shared" si="10"/>
        <v>312</v>
      </c>
      <c r="E216" s="24">
        <v>4.3</v>
      </c>
    </row>
    <row r="217" spans="1:5">
      <c r="A217" s="22">
        <v>1590</v>
      </c>
      <c r="B217" s="85">
        <f t="shared" si="11"/>
        <v>4038.6</v>
      </c>
      <c r="C217" s="85">
        <f t="shared" si="9"/>
        <v>159</v>
      </c>
      <c r="D217" s="86">
        <f t="shared" si="10"/>
        <v>318</v>
      </c>
      <c r="E217" s="24">
        <v>4.3</v>
      </c>
    </row>
    <row r="218" spans="1:5">
      <c r="A218" s="22">
        <v>1600</v>
      </c>
      <c r="B218" s="85">
        <f t="shared" si="11"/>
        <v>4064</v>
      </c>
      <c r="C218" s="85">
        <f t="shared" si="9"/>
        <v>160</v>
      </c>
      <c r="D218" s="86">
        <f t="shared" si="10"/>
        <v>320</v>
      </c>
      <c r="E218" s="24">
        <v>4.3</v>
      </c>
    </row>
    <row r="219" spans="1:5">
      <c r="A219" s="88">
        <v>1630</v>
      </c>
      <c r="B219" s="85">
        <f t="shared" si="11"/>
        <v>4140.2</v>
      </c>
      <c r="C219" s="85">
        <f t="shared" si="9"/>
        <v>163</v>
      </c>
      <c r="D219" s="86">
        <f t="shared" si="10"/>
        <v>326</v>
      </c>
      <c r="E219" s="24">
        <v>4.3</v>
      </c>
    </row>
    <row r="220" spans="1:5">
      <c r="A220" s="88">
        <v>1645</v>
      </c>
      <c r="B220" s="85">
        <f t="shared" si="11"/>
        <v>4178.3</v>
      </c>
      <c r="C220" s="85">
        <f t="shared" si="9"/>
        <v>164.5</v>
      </c>
      <c r="D220" s="86">
        <f t="shared" si="10"/>
        <v>329</v>
      </c>
      <c r="E220" s="24">
        <v>4.3</v>
      </c>
    </row>
    <row r="221" spans="1:5">
      <c r="A221" s="88">
        <v>1650</v>
      </c>
      <c r="B221" s="85">
        <f t="shared" si="11"/>
        <v>4191</v>
      </c>
      <c r="C221" s="85">
        <f t="shared" si="9"/>
        <v>165</v>
      </c>
      <c r="D221" s="86">
        <f t="shared" si="10"/>
        <v>330</v>
      </c>
      <c r="E221" s="24">
        <v>4.3</v>
      </c>
    </row>
    <row r="222" spans="1:5">
      <c r="A222" s="88">
        <v>1660</v>
      </c>
      <c r="B222" s="85">
        <f t="shared" si="11"/>
        <v>4216.3999999999996</v>
      </c>
      <c r="C222" s="85">
        <f t="shared" si="9"/>
        <v>166</v>
      </c>
      <c r="D222" s="86">
        <f t="shared" si="10"/>
        <v>332</v>
      </c>
      <c r="E222" s="24">
        <v>4.3</v>
      </c>
    </row>
    <row r="223" spans="1:5">
      <c r="A223" s="88">
        <v>1680</v>
      </c>
      <c r="B223" s="85">
        <f t="shared" si="11"/>
        <v>4267.2</v>
      </c>
      <c r="C223" s="85">
        <f t="shared" si="9"/>
        <v>168</v>
      </c>
      <c r="D223" s="86">
        <f t="shared" si="10"/>
        <v>336</v>
      </c>
      <c r="E223" s="24">
        <v>4.3</v>
      </c>
    </row>
    <row r="224" spans="1:5">
      <c r="A224" s="22">
        <v>1700</v>
      </c>
      <c r="B224" s="85">
        <f t="shared" si="11"/>
        <v>4318</v>
      </c>
      <c r="C224" s="85">
        <f t="shared" si="9"/>
        <v>170</v>
      </c>
      <c r="D224" s="86">
        <f t="shared" si="10"/>
        <v>340</v>
      </c>
      <c r="E224" s="24">
        <v>4.3</v>
      </c>
    </row>
    <row r="225" spans="1:5">
      <c r="A225" s="88">
        <v>1720</v>
      </c>
      <c r="B225" s="85">
        <f t="shared" si="11"/>
        <v>4368.8</v>
      </c>
      <c r="C225" s="85">
        <f t="shared" si="9"/>
        <v>172</v>
      </c>
      <c r="D225" s="86">
        <f t="shared" si="10"/>
        <v>344</v>
      </c>
      <c r="E225" s="24">
        <v>4.3</v>
      </c>
    </row>
    <row r="226" spans="1:5">
      <c r="A226" s="22">
        <v>1740</v>
      </c>
      <c r="B226" s="85">
        <f t="shared" si="11"/>
        <v>4419.6000000000004</v>
      </c>
      <c r="C226" s="85">
        <f t="shared" si="9"/>
        <v>174</v>
      </c>
      <c r="D226" s="86">
        <f t="shared" si="10"/>
        <v>348</v>
      </c>
      <c r="E226" s="24">
        <v>4.3</v>
      </c>
    </row>
    <row r="227" spans="1:5">
      <c r="A227" s="22">
        <v>1750</v>
      </c>
      <c r="B227" s="85">
        <f t="shared" si="11"/>
        <v>4445</v>
      </c>
      <c r="C227" s="85">
        <f t="shared" si="9"/>
        <v>175</v>
      </c>
      <c r="D227" s="86">
        <f t="shared" si="10"/>
        <v>350</v>
      </c>
      <c r="E227" s="24">
        <v>4.3</v>
      </c>
    </row>
    <row r="228" spans="1:5">
      <c r="A228" s="88">
        <v>1765</v>
      </c>
      <c r="B228" s="85">
        <f t="shared" si="11"/>
        <v>4483.1000000000004</v>
      </c>
      <c r="C228" s="85">
        <f t="shared" ref="C228:C245" si="12">B228/25.4</f>
        <v>176.5</v>
      </c>
      <c r="D228" s="86">
        <f t="shared" ref="D228:D245" si="13">B228/12.7</f>
        <v>353</v>
      </c>
      <c r="E228" s="24">
        <v>4.3</v>
      </c>
    </row>
    <row r="229" spans="1:5">
      <c r="A229" s="88">
        <v>1780</v>
      </c>
      <c r="B229" s="85">
        <f t="shared" si="11"/>
        <v>4521.2</v>
      </c>
      <c r="C229" s="85">
        <f t="shared" si="12"/>
        <v>178</v>
      </c>
      <c r="D229" s="86">
        <f t="shared" si="13"/>
        <v>356</v>
      </c>
      <c r="E229" s="24">
        <v>4.3</v>
      </c>
    </row>
    <row r="230" spans="1:5">
      <c r="A230" s="22">
        <v>1800</v>
      </c>
      <c r="B230" s="85">
        <f t="shared" si="11"/>
        <v>4572</v>
      </c>
      <c r="C230" s="85">
        <f t="shared" si="12"/>
        <v>180</v>
      </c>
      <c r="D230" s="86">
        <f t="shared" si="13"/>
        <v>360</v>
      </c>
      <c r="E230" s="24">
        <v>4.3</v>
      </c>
    </row>
    <row r="231" spans="1:5">
      <c r="A231" s="22">
        <v>1820</v>
      </c>
      <c r="B231" s="85">
        <f t="shared" si="11"/>
        <v>4622.8</v>
      </c>
      <c r="C231" s="85">
        <f t="shared" si="12"/>
        <v>182</v>
      </c>
      <c r="D231" s="86">
        <f t="shared" si="13"/>
        <v>364</v>
      </c>
      <c r="E231" s="24">
        <v>4.3</v>
      </c>
    </row>
    <row r="232" spans="1:5">
      <c r="A232" s="22">
        <v>1850</v>
      </c>
      <c r="B232" s="85">
        <f t="shared" si="11"/>
        <v>4699</v>
      </c>
      <c r="C232" s="85">
        <f t="shared" si="12"/>
        <v>185</v>
      </c>
      <c r="D232" s="86">
        <f t="shared" si="13"/>
        <v>370</v>
      </c>
      <c r="E232" s="24">
        <v>4.3</v>
      </c>
    </row>
    <row r="233" spans="1:5">
      <c r="A233" s="88">
        <v>1855</v>
      </c>
      <c r="B233" s="85">
        <f t="shared" si="11"/>
        <v>4711.7</v>
      </c>
      <c r="C233" s="85">
        <f t="shared" si="12"/>
        <v>185.5</v>
      </c>
      <c r="D233" s="86">
        <f t="shared" si="13"/>
        <v>371</v>
      </c>
      <c r="E233" s="24">
        <v>4.3</v>
      </c>
    </row>
    <row r="234" spans="1:5">
      <c r="A234" s="22">
        <v>1860</v>
      </c>
      <c r="B234" s="85">
        <f t="shared" si="11"/>
        <v>4724.3999999999996</v>
      </c>
      <c r="C234" s="85">
        <f t="shared" si="12"/>
        <v>186</v>
      </c>
      <c r="D234" s="86">
        <f t="shared" si="13"/>
        <v>372</v>
      </c>
      <c r="E234" s="24">
        <v>4.3</v>
      </c>
    </row>
    <row r="235" spans="1:5">
      <c r="A235" s="22">
        <v>1900</v>
      </c>
      <c r="B235" s="85">
        <f t="shared" si="11"/>
        <v>4826</v>
      </c>
      <c r="C235" s="85">
        <f t="shared" si="12"/>
        <v>190</v>
      </c>
      <c r="D235" s="86">
        <f t="shared" si="13"/>
        <v>380</v>
      </c>
      <c r="E235" s="24">
        <v>4.3</v>
      </c>
    </row>
    <row r="236" spans="1:5">
      <c r="A236" s="22">
        <v>1950</v>
      </c>
      <c r="B236" s="85">
        <f t="shared" si="11"/>
        <v>4953</v>
      </c>
      <c r="C236" s="85">
        <f t="shared" si="12"/>
        <v>195</v>
      </c>
      <c r="D236" s="86">
        <f t="shared" si="13"/>
        <v>390</v>
      </c>
      <c r="E236" s="24">
        <v>4.3</v>
      </c>
    </row>
    <row r="237" spans="1:5">
      <c r="A237" s="22">
        <v>2000</v>
      </c>
      <c r="B237" s="85">
        <f t="shared" si="11"/>
        <v>5080</v>
      </c>
      <c r="C237" s="85">
        <f t="shared" si="12"/>
        <v>200</v>
      </c>
      <c r="D237" s="86">
        <f t="shared" si="13"/>
        <v>400</v>
      </c>
      <c r="E237" s="24">
        <v>4.3</v>
      </c>
    </row>
    <row r="238" spans="1:5">
      <c r="A238" s="22">
        <v>2010</v>
      </c>
      <c r="B238" s="85">
        <f t="shared" si="11"/>
        <v>5105.3999999999996</v>
      </c>
      <c r="C238" s="85">
        <f t="shared" si="12"/>
        <v>201</v>
      </c>
      <c r="D238" s="86">
        <f t="shared" si="13"/>
        <v>402</v>
      </c>
      <c r="E238" s="24">
        <v>4.3</v>
      </c>
    </row>
    <row r="239" spans="1:5">
      <c r="A239" s="88">
        <v>2090</v>
      </c>
      <c r="B239" s="85">
        <f t="shared" si="11"/>
        <v>5308.6</v>
      </c>
      <c r="C239" s="85">
        <f t="shared" si="12"/>
        <v>209</v>
      </c>
      <c r="D239" s="86">
        <f t="shared" si="13"/>
        <v>418</v>
      </c>
      <c r="E239" s="24">
        <v>4.3</v>
      </c>
    </row>
    <row r="240" spans="1:5">
      <c r="A240" s="88">
        <v>2100</v>
      </c>
      <c r="B240" s="85">
        <f t="shared" si="11"/>
        <v>5334</v>
      </c>
      <c r="C240" s="85">
        <f t="shared" si="12"/>
        <v>210</v>
      </c>
      <c r="D240" s="86">
        <f t="shared" si="13"/>
        <v>420</v>
      </c>
      <c r="E240" s="24">
        <v>4.3</v>
      </c>
    </row>
    <row r="241" spans="1:5">
      <c r="A241" s="88">
        <v>2120</v>
      </c>
      <c r="B241" s="85">
        <f t="shared" si="11"/>
        <v>5384.8</v>
      </c>
      <c r="C241" s="85">
        <f t="shared" si="12"/>
        <v>212</v>
      </c>
      <c r="D241" s="86">
        <f t="shared" si="13"/>
        <v>424</v>
      </c>
      <c r="E241" s="24">
        <v>4.3</v>
      </c>
    </row>
    <row r="242" spans="1:5">
      <c r="A242" s="88">
        <v>2160</v>
      </c>
      <c r="B242" s="85">
        <f t="shared" si="11"/>
        <v>5486.4</v>
      </c>
      <c r="C242" s="85">
        <f t="shared" si="12"/>
        <v>216</v>
      </c>
      <c r="D242" s="86">
        <f t="shared" si="13"/>
        <v>432</v>
      </c>
      <c r="E242" s="24">
        <v>4.3</v>
      </c>
    </row>
    <row r="243" spans="1:5">
      <c r="A243" s="88">
        <v>2200</v>
      </c>
      <c r="B243" s="85">
        <f t="shared" si="11"/>
        <v>5588</v>
      </c>
      <c r="C243" s="85">
        <f t="shared" si="12"/>
        <v>220</v>
      </c>
      <c r="D243" s="86">
        <f t="shared" si="13"/>
        <v>440</v>
      </c>
      <c r="E243" s="24">
        <v>4.3</v>
      </c>
    </row>
    <row r="244" spans="1:5">
      <c r="A244" s="88">
        <v>2210</v>
      </c>
      <c r="B244" s="85">
        <f>A244*2.54</f>
        <v>5613.4</v>
      </c>
      <c r="C244" s="85">
        <f t="shared" si="12"/>
        <v>221</v>
      </c>
      <c r="D244" s="86">
        <f t="shared" si="13"/>
        <v>442</v>
      </c>
      <c r="E244" s="24">
        <v>4.3</v>
      </c>
    </row>
    <row r="245" spans="1:5">
      <c r="A245" s="88">
        <v>2360</v>
      </c>
      <c r="B245" s="85">
        <f>A245*2.54</f>
        <v>5994.4</v>
      </c>
      <c r="C245" s="85">
        <f t="shared" si="12"/>
        <v>236</v>
      </c>
      <c r="D245" s="86">
        <f t="shared" si="13"/>
        <v>472</v>
      </c>
      <c r="E245" s="24">
        <v>4.3</v>
      </c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1"/>
  <sheetViews>
    <sheetView workbookViewId="0">
      <selection activeCell="G9" sqref="G9"/>
    </sheetView>
  </sheetViews>
  <sheetFormatPr defaultColWidth="9" defaultRowHeight="13.5"/>
  <cols>
    <col min="1" max="5" width="15.53125" customWidth="1"/>
  </cols>
  <sheetData>
    <row r="1" spans="1:5" s="19" customFormat="1" ht="39" customHeight="1">
      <c r="A1" s="161" t="s">
        <v>221</v>
      </c>
      <c r="B1" s="162"/>
      <c r="C1" s="162"/>
      <c r="D1" s="162"/>
      <c r="E1" s="163"/>
    </row>
    <row r="2" spans="1:5" s="19" customFormat="1" ht="14.25">
      <c r="A2" s="7" t="s">
        <v>324</v>
      </c>
      <c r="B2" s="8" t="s">
        <v>325</v>
      </c>
      <c r="C2" s="8" t="s">
        <v>326</v>
      </c>
      <c r="D2" s="7" t="s">
        <v>327</v>
      </c>
      <c r="E2" s="7" t="s">
        <v>328</v>
      </c>
    </row>
    <row r="3" spans="1:5">
      <c r="A3" s="9">
        <v>463</v>
      </c>
      <c r="B3" s="47">
        <f>A3*2.54</f>
        <v>1176.02</v>
      </c>
      <c r="C3" s="47">
        <f>B3/25.4</f>
        <v>46.3</v>
      </c>
      <c r="D3" s="48">
        <f>B3/22.225</f>
        <v>52.914285714285697</v>
      </c>
      <c r="E3" s="10">
        <v>11.2</v>
      </c>
    </row>
    <row r="4" spans="1:5">
      <c r="A4" s="9">
        <v>473</v>
      </c>
      <c r="B4" s="47">
        <f t="shared" ref="B4:B40" si="0">A4*2.54</f>
        <v>1201.42</v>
      </c>
      <c r="C4" s="47">
        <f t="shared" ref="C4:C40" si="1">B4/25.4</f>
        <v>47.3</v>
      </c>
      <c r="D4" s="48">
        <f t="shared" ref="D4:D40" si="2">B4/22.225</f>
        <v>54.0571428571429</v>
      </c>
      <c r="E4" s="10">
        <v>11.2</v>
      </c>
    </row>
    <row r="5" spans="1:5">
      <c r="A5" s="9">
        <v>507</v>
      </c>
      <c r="B5" s="47">
        <f t="shared" si="0"/>
        <v>1287.78</v>
      </c>
      <c r="C5" s="47">
        <f t="shared" si="1"/>
        <v>50.7</v>
      </c>
      <c r="D5" s="48">
        <f t="shared" si="2"/>
        <v>57.9428571428571</v>
      </c>
      <c r="E5" s="10">
        <v>11.2</v>
      </c>
    </row>
    <row r="6" spans="1:5">
      <c r="A6" s="9">
        <v>560</v>
      </c>
      <c r="B6" s="47">
        <f t="shared" si="0"/>
        <v>1422.4</v>
      </c>
      <c r="C6" s="47">
        <f t="shared" si="1"/>
        <v>56</v>
      </c>
      <c r="D6" s="48">
        <f t="shared" si="2"/>
        <v>64</v>
      </c>
      <c r="E6" s="10">
        <v>11.2</v>
      </c>
    </row>
    <row r="7" spans="1:5">
      <c r="A7" s="9">
        <v>570</v>
      </c>
      <c r="B7" s="47">
        <f t="shared" si="0"/>
        <v>1447.8</v>
      </c>
      <c r="C7" s="47">
        <f t="shared" si="1"/>
        <v>57</v>
      </c>
      <c r="D7" s="48">
        <f t="shared" si="2"/>
        <v>65.142857142857096</v>
      </c>
      <c r="E7" s="10">
        <v>11.2</v>
      </c>
    </row>
    <row r="8" spans="1:5">
      <c r="A8" s="9">
        <v>580</v>
      </c>
      <c r="B8" s="47">
        <f t="shared" si="0"/>
        <v>1473.2</v>
      </c>
      <c r="C8" s="47">
        <f t="shared" si="1"/>
        <v>58</v>
      </c>
      <c r="D8" s="48">
        <f t="shared" si="2"/>
        <v>66.285714285714306</v>
      </c>
      <c r="E8" s="10">
        <v>11.2</v>
      </c>
    </row>
    <row r="9" spans="1:5">
      <c r="A9" s="9">
        <v>600</v>
      </c>
      <c r="B9" s="47">
        <f t="shared" si="0"/>
        <v>1524</v>
      </c>
      <c r="C9" s="47">
        <f t="shared" si="1"/>
        <v>60</v>
      </c>
      <c r="D9" s="48">
        <f t="shared" si="2"/>
        <v>68.571428571428598</v>
      </c>
      <c r="E9" s="10">
        <v>11.2</v>
      </c>
    </row>
    <row r="10" spans="1:5">
      <c r="A10" s="9">
        <v>604</v>
      </c>
      <c r="B10" s="47">
        <f t="shared" si="0"/>
        <v>1534.16</v>
      </c>
      <c r="C10" s="47">
        <f t="shared" si="1"/>
        <v>60.4</v>
      </c>
      <c r="D10" s="48">
        <f t="shared" si="2"/>
        <v>69.028571428571396</v>
      </c>
      <c r="E10" s="10">
        <v>11.2</v>
      </c>
    </row>
    <row r="11" spans="1:5">
      <c r="A11" s="9">
        <v>630</v>
      </c>
      <c r="B11" s="47">
        <f t="shared" si="0"/>
        <v>1600.2</v>
      </c>
      <c r="C11" s="47">
        <f t="shared" si="1"/>
        <v>63</v>
      </c>
      <c r="D11" s="48">
        <f t="shared" si="2"/>
        <v>72</v>
      </c>
      <c r="E11" s="10">
        <v>11.2</v>
      </c>
    </row>
    <row r="12" spans="1:5">
      <c r="A12" s="9">
        <v>648</v>
      </c>
      <c r="B12" s="47">
        <f t="shared" si="0"/>
        <v>1645.92</v>
      </c>
      <c r="C12" s="47">
        <f t="shared" si="1"/>
        <v>64.8</v>
      </c>
      <c r="D12" s="48">
        <f t="shared" si="2"/>
        <v>74.057142857142793</v>
      </c>
      <c r="E12" s="10">
        <v>11.2</v>
      </c>
    </row>
    <row r="13" spans="1:5">
      <c r="A13" s="9">
        <v>665</v>
      </c>
      <c r="B13" s="47">
        <f t="shared" si="0"/>
        <v>1689.1</v>
      </c>
      <c r="C13" s="47">
        <f t="shared" si="1"/>
        <v>66.5</v>
      </c>
      <c r="D13" s="48">
        <f t="shared" si="2"/>
        <v>76</v>
      </c>
      <c r="E13" s="10">
        <v>11.2</v>
      </c>
    </row>
    <row r="14" spans="1:5">
      <c r="A14" s="9">
        <v>700</v>
      </c>
      <c r="B14" s="47">
        <f t="shared" si="0"/>
        <v>1778</v>
      </c>
      <c r="C14" s="47">
        <f t="shared" si="1"/>
        <v>70</v>
      </c>
      <c r="D14" s="48">
        <f t="shared" si="2"/>
        <v>80</v>
      </c>
      <c r="E14" s="10">
        <v>11.2</v>
      </c>
    </row>
    <row r="15" spans="1:5">
      <c r="A15" s="9">
        <v>735</v>
      </c>
      <c r="B15" s="47">
        <f t="shared" si="0"/>
        <v>1866.9</v>
      </c>
      <c r="C15" s="47">
        <f t="shared" si="1"/>
        <v>73.5</v>
      </c>
      <c r="D15" s="48">
        <f t="shared" si="2"/>
        <v>84</v>
      </c>
      <c r="E15" s="10">
        <v>11.2</v>
      </c>
    </row>
    <row r="16" spans="1:5">
      <c r="A16" s="9">
        <v>752</v>
      </c>
      <c r="B16" s="47">
        <f t="shared" si="0"/>
        <v>1910.08</v>
      </c>
      <c r="C16" s="47">
        <f t="shared" si="1"/>
        <v>75.2</v>
      </c>
      <c r="D16" s="48">
        <f t="shared" si="2"/>
        <v>85.942857142857093</v>
      </c>
      <c r="E16" s="10">
        <v>11.2</v>
      </c>
    </row>
    <row r="17" spans="1:5">
      <c r="A17" s="9">
        <v>761</v>
      </c>
      <c r="B17" s="47">
        <f t="shared" si="0"/>
        <v>1932.94</v>
      </c>
      <c r="C17" s="47">
        <f t="shared" si="1"/>
        <v>76.099999999999994</v>
      </c>
      <c r="D17" s="48">
        <f t="shared" si="2"/>
        <v>86.971428571428604</v>
      </c>
      <c r="E17" s="10">
        <v>11.2</v>
      </c>
    </row>
    <row r="18" spans="1:5">
      <c r="A18" s="9">
        <v>770</v>
      </c>
      <c r="B18" s="47">
        <f t="shared" si="0"/>
        <v>1955.8</v>
      </c>
      <c r="C18" s="47">
        <f t="shared" si="1"/>
        <v>77</v>
      </c>
      <c r="D18" s="48">
        <f t="shared" si="2"/>
        <v>88</v>
      </c>
      <c r="E18" s="10">
        <v>11.2</v>
      </c>
    </row>
    <row r="19" spans="1:5">
      <c r="A19" s="9">
        <v>780</v>
      </c>
      <c r="B19" s="47">
        <f t="shared" si="0"/>
        <v>1981.2</v>
      </c>
      <c r="C19" s="47">
        <f t="shared" si="1"/>
        <v>78</v>
      </c>
      <c r="D19" s="48">
        <f t="shared" si="2"/>
        <v>89.142857142857096</v>
      </c>
      <c r="E19" s="10">
        <v>11.2</v>
      </c>
    </row>
    <row r="20" spans="1:5">
      <c r="A20" s="9">
        <v>787</v>
      </c>
      <c r="B20" s="47">
        <f t="shared" si="0"/>
        <v>1998.98</v>
      </c>
      <c r="C20" s="47">
        <f t="shared" si="1"/>
        <v>78.7</v>
      </c>
      <c r="D20" s="48">
        <f t="shared" si="2"/>
        <v>89.942857142857093</v>
      </c>
      <c r="E20" s="10">
        <v>11.2</v>
      </c>
    </row>
    <row r="21" spans="1:5">
      <c r="A21" s="9">
        <v>800</v>
      </c>
      <c r="B21" s="47">
        <f t="shared" si="0"/>
        <v>2032</v>
      </c>
      <c r="C21" s="47">
        <f t="shared" si="1"/>
        <v>80</v>
      </c>
      <c r="D21" s="48">
        <f t="shared" si="2"/>
        <v>91.428571428571402</v>
      </c>
      <c r="E21" s="10">
        <v>11.2</v>
      </c>
    </row>
    <row r="22" spans="1:5">
      <c r="A22" s="9">
        <v>805</v>
      </c>
      <c r="B22" s="47">
        <f t="shared" si="0"/>
        <v>2044.7</v>
      </c>
      <c r="C22" s="47">
        <f t="shared" si="1"/>
        <v>80.5</v>
      </c>
      <c r="D22" s="48">
        <f t="shared" si="2"/>
        <v>92</v>
      </c>
      <c r="E22" s="10">
        <v>11.2</v>
      </c>
    </row>
    <row r="23" spans="1:5">
      <c r="A23" s="9">
        <v>820</v>
      </c>
      <c r="B23" s="47">
        <f t="shared" si="0"/>
        <v>2082.8000000000002</v>
      </c>
      <c r="C23" s="47">
        <f t="shared" si="1"/>
        <v>82</v>
      </c>
      <c r="D23" s="48">
        <f t="shared" si="2"/>
        <v>93.714285714285694</v>
      </c>
      <c r="E23" s="10">
        <v>11.2</v>
      </c>
    </row>
    <row r="24" spans="1:5">
      <c r="A24" s="9">
        <v>831</v>
      </c>
      <c r="B24" s="47">
        <f t="shared" si="0"/>
        <v>2110.7399999999998</v>
      </c>
      <c r="C24" s="47">
        <f t="shared" si="1"/>
        <v>83.1</v>
      </c>
      <c r="D24" s="48">
        <f t="shared" si="2"/>
        <v>94.971428571428604</v>
      </c>
      <c r="E24" s="10">
        <v>11.2</v>
      </c>
    </row>
    <row r="25" spans="1:5">
      <c r="A25" s="9">
        <v>840</v>
      </c>
      <c r="B25" s="47">
        <f t="shared" si="0"/>
        <v>2133.6</v>
      </c>
      <c r="C25" s="47">
        <f t="shared" si="1"/>
        <v>84</v>
      </c>
      <c r="D25" s="48">
        <f t="shared" si="2"/>
        <v>96</v>
      </c>
      <c r="E25" s="10">
        <v>11.2</v>
      </c>
    </row>
    <row r="26" spans="1:5">
      <c r="A26" s="9">
        <v>870</v>
      </c>
      <c r="B26" s="47">
        <f t="shared" si="0"/>
        <v>2209.8000000000002</v>
      </c>
      <c r="C26" s="47">
        <f t="shared" si="1"/>
        <v>87</v>
      </c>
      <c r="D26" s="48">
        <f t="shared" si="2"/>
        <v>99.428571428571402</v>
      </c>
      <c r="E26" s="10">
        <v>11.2</v>
      </c>
    </row>
    <row r="27" spans="1:5">
      <c r="A27" s="9">
        <v>875</v>
      </c>
      <c r="B27" s="47">
        <f t="shared" si="0"/>
        <v>2222.5</v>
      </c>
      <c r="C27" s="47">
        <f t="shared" si="1"/>
        <v>87.5</v>
      </c>
      <c r="D27" s="48">
        <f t="shared" si="2"/>
        <v>100</v>
      </c>
      <c r="E27" s="10">
        <v>11.2</v>
      </c>
    </row>
    <row r="28" spans="1:5">
      <c r="A28" s="9">
        <v>901</v>
      </c>
      <c r="B28" s="47">
        <f t="shared" si="0"/>
        <v>2288.54</v>
      </c>
      <c r="C28" s="47">
        <f t="shared" si="1"/>
        <v>90.1</v>
      </c>
      <c r="D28" s="48">
        <f t="shared" si="2"/>
        <v>102.971428571429</v>
      </c>
      <c r="E28" s="10">
        <v>11.2</v>
      </c>
    </row>
    <row r="29" spans="1:5">
      <c r="A29" s="9">
        <v>910</v>
      </c>
      <c r="B29" s="47">
        <f t="shared" si="0"/>
        <v>2311.4</v>
      </c>
      <c r="C29" s="47">
        <f t="shared" si="1"/>
        <v>91</v>
      </c>
      <c r="D29" s="48">
        <f t="shared" si="2"/>
        <v>104</v>
      </c>
      <c r="E29" s="10">
        <v>11.2</v>
      </c>
    </row>
    <row r="30" spans="1:5">
      <c r="A30" s="9">
        <v>927</v>
      </c>
      <c r="B30" s="47">
        <f t="shared" si="0"/>
        <v>2354.58</v>
      </c>
      <c r="C30" s="47">
        <f t="shared" si="1"/>
        <v>92.7</v>
      </c>
      <c r="D30" s="48">
        <f t="shared" si="2"/>
        <v>105.94285714285699</v>
      </c>
      <c r="E30" s="10">
        <v>11.2</v>
      </c>
    </row>
    <row r="31" spans="1:5">
      <c r="A31" s="9">
        <v>963</v>
      </c>
      <c r="B31" s="47">
        <f t="shared" si="0"/>
        <v>2446.02</v>
      </c>
      <c r="C31" s="47">
        <f t="shared" si="1"/>
        <v>96.3</v>
      </c>
      <c r="D31" s="48">
        <f t="shared" si="2"/>
        <v>110.05714285714301</v>
      </c>
      <c r="E31" s="10">
        <v>11.2</v>
      </c>
    </row>
    <row r="32" spans="1:5">
      <c r="A32" s="9">
        <v>980</v>
      </c>
      <c r="B32" s="47">
        <f t="shared" si="0"/>
        <v>2489.1999999999998</v>
      </c>
      <c r="C32" s="47">
        <f t="shared" si="1"/>
        <v>98</v>
      </c>
      <c r="D32" s="48">
        <f t="shared" si="2"/>
        <v>112</v>
      </c>
      <c r="E32" s="10">
        <v>11.2</v>
      </c>
    </row>
    <row r="33" spans="1:5">
      <c r="A33" s="9">
        <v>1000</v>
      </c>
      <c r="B33" s="47">
        <f t="shared" si="0"/>
        <v>2540</v>
      </c>
      <c r="C33" s="47">
        <f t="shared" si="1"/>
        <v>100</v>
      </c>
      <c r="D33" s="48">
        <f t="shared" si="2"/>
        <v>114.28571428571399</v>
      </c>
      <c r="E33" s="10">
        <v>11.2</v>
      </c>
    </row>
    <row r="34" spans="1:5">
      <c r="A34" s="9">
        <v>1050</v>
      </c>
      <c r="B34" s="47">
        <f t="shared" si="0"/>
        <v>2667</v>
      </c>
      <c r="C34" s="47">
        <f t="shared" si="1"/>
        <v>105</v>
      </c>
      <c r="D34" s="48">
        <f t="shared" si="2"/>
        <v>120</v>
      </c>
      <c r="E34" s="10">
        <v>11.2</v>
      </c>
    </row>
    <row r="35" spans="1:5">
      <c r="A35" s="9">
        <v>1120</v>
      </c>
      <c r="B35" s="47">
        <f t="shared" si="0"/>
        <v>2844.8</v>
      </c>
      <c r="C35" s="47">
        <f t="shared" si="1"/>
        <v>112</v>
      </c>
      <c r="D35" s="48">
        <f t="shared" si="2"/>
        <v>128</v>
      </c>
      <c r="E35" s="10">
        <v>11.2</v>
      </c>
    </row>
    <row r="36" spans="1:5">
      <c r="A36" s="9">
        <v>1260</v>
      </c>
      <c r="B36" s="47">
        <f t="shared" si="0"/>
        <v>3200.4</v>
      </c>
      <c r="C36" s="47">
        <f t="shared" si="1"/>
        <v>126</v>
      </c>
      <c r="D36" s="48">
        <f t="shared" si="2"/>
        <v>144</v>
      </c>
      <c r="E36" s="10">
        <v>11.2</v>
      </c>
    </row>
    <row r="37" spans="1:5">
      <c r="A37" s="9">
        <v>1400</v>
      </c>
      <c r="B37" s="47">
        <f t="shared" si="0"/>
        <v>3556</v>
      </c>
      <c r="C37" s="47">
        <f t="shared" si="1"/>
        <v>140</v>
      </c>
      <c r="D37" s="48">
        <f t="shared" si="2"/>
        <v>160</v>
      </c>
      <c r="E37" s="10">
        <v>11.2</v>
      </c>
    </row>
    <row r="38" spans="1:5">
      <c r="A38" s="9">
        <v>1540</v>
      </c>
      <c r="B38" s="47">
        <f t="shared" si="0"/>
        <v>3911.6</v>
      </c>
      <c r="C38" s="47">
        <f t="shared" si="1"/>
        <v>154</v>
      </c>
      <c r="D38" s="48">
        <f t="shared" si="2"/>
        <v>176</v>
      </c>
      <c r="E38" s="10">
        <v>11.2</v>
      </c>
    </row>
    <row r="39" spans="1:5">
      <c r="A39" s="9">
        <v>1575</v>
      </c>
      <c r="B39" s="47">
        <f t="shared" si="0"/>
        <v>4000.5</v>
      </c>
      <c r="C39" s="47">
        <f t="shared" si="1"/>
        <v>157.5</v>
      </c>
      <c r="D39" s="48">
        <f t="shared" si="2"/>
        <v>180</v>
      </c>
      <c r="E39" s="10">
        <v>11.2</v>
      </c>
    </row>
    <row r="40" spans="1:5">
      <c r="A40" s="9">
        <v>1750</v>
      </c>
      <c r="B40" s="47">
        <f t="shared" si="0"/>
        <v>4445</v>
      </c>
      <c r="C40" s="47">
        <f t="shared" si="1"/>
        <v>175</v>
      </c>
      <c r="D40" s="48">
        <f t="shared" si="2"/>
        <v>200</v>
      </c>
      <c r="E40" s="10">
        <v>11.2</v>
      </c>
    </row>
    <row r="41" spans="1:5">
      <c r="B41" s="19"/>
      <c r="C41" s="19"/>
      <c r="D41" s="19"/>
      <c r="E41" s="19"/>
    </row>
  </sheetData>
  <mergeCells count="1">
    <mergeCell ref="A1:E1"/>
  </mergeCells>
  <phoneticPr fontId="37" type="noConversion"/>
  <pageMargins left="0.75" right="0.75" top="1" bottom="1" header="0.5" footer="0.5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workbookViewId="0">
      <selection activeCell="G22" sqref="G22"/>
    </sheetView>
  </sheetViews>
  <sheetFormatPr defaultColWidth="9" defaultRowHeight="13.5"/>
  <cols>
    <col min="1" max="5" width="15.53125" customWidth="1"/>
  </cols>
  <sheetData>
    <row r="1" spans="1:5" s="19" customFormat="1" ht="39" customHeight="1">
      <c r="A1" s="161" t="s">
        <v>222</v>
      </c>
      <c r="B1" s="162"/>
      <c r="C1" s="162"/>
      <c r="D1" s="162"/>
      <c r="E1" s="163"/>
    </row>
    <row r="2" spans="1:5" s="19" customFormat="1" ht="14.25">
      <c r="A2" s="13" t="s">
        <v>324</v>
      </c>
      <c r="B2" s="14" t="s">
        <v>325</v>
      </c>
      <c r="C2" s="14" t="s">
        <v>326</v>
      </c>
      <c r="D2" s="13" t="s">
        <v>327</v>
      </c>
      <c r="E2" s="13" t="s">
        <v>328</v>
      </c>
    </row>
    <row r="3" spans="1:5">
      <c r="A3" s="15">
        <v>700</v>
      </c>
      <c r="B3" s="71">
        <f t="shared" ref="B3:B15" si="0">A3*2.54</f>
        <v>1778</v>
      </c>
      <c r="C3" s="71">
        <f t="shared" ref="C3:C15" si="1">B3/25.4</f>
        <v>70</v>
      </c>
      <c r="D3" s="79">
        <f>B3/31.75</f>
        <v>56</v>
      </c>
      <c r="E3" s="17">
        <v>15.7</v>
      </c>
    </row>
    <row r="4" spans="1:5">
      <c r="A4" s="15">
        <v>800</v>
      </c>
      <c r="B4" s="71">
        <f t="shared" si="0"/>
        <v>2032</v>
      </c>
      <c r="C4" s="71">
        <f t="shared" si="1"/>
        <v>80</v>
      </c>
      <c r="D4" s="79">
        <f t="shared" ref="D4:D15" si="2">B4/31.75</f>
        <v>64</v>
      </c>
      <c r="E4" s="17">
        <v>15.7</v>
      </c>
    </row>
    <row r="5" spans="1:5">
      <c r="A5" s="15">
        <v>900</v>
      </c>
      <c r="B5" s="71">
        <f t="shared" si="0"/>
        <v>2286</v>
      </c>
      <c r="C5" s="71">
        <f t="shared" si="1"/>
        <v>90</v>
      </c>
      <c r="D5" s="79">
        <f t="shared" si="2"/>
        <v>72</v>
      </c>
      <c r="E5" s="17">
        <v>15.7</v>
      </c>
    </row>
    <row r="6" spans="1:5">
      <c r="A6" s="15">
        <v>950</v>
      </c>
      <c r="B6" s="71">
        <f t="shared" si="0"/>
        <v>2413</v>
      </c>
      <c r="C6" s="71">
        <f t="shared" si="1"/>
        <v>95</v>
      </c>
      <c r="D6" s="79">
        <f t="shared" si="2"/>
        <v>76</v>
      </c>
      <c r="E6" s="17">
        <v>15.7</v>
      </c>
    </row>
    <row r="7" spans="1:5">
      <c r="A7" s="18">
        <v>1000</v>
      </c>
      <c r="B7" s="71">
        <f t="shared" si="0"/>
        <v>2540</v>
      </c>
      <c r="C7" s="71">
        <f t="shared" si="1"/>
        <v>100</v>
      </c>
      <c r="D7" s="79">
        <f t="shared" si="2"/>
        <v>80</v>
      </c>
      <c r="E7" s="17">
        <v>15.7</v>
      </c>
    </row>
    <row r="8" spans="1:5">
      <c r="A8" s="15">
        <v>1050</v>
      </c>
      <c r="B8" s="71">
        <f t="shared" si="0"/>
        <v>2667</v>
      </c>
      <c r="C8" s="71">
        <f t="shared" si="1"/>
        <v>105</v>
      </c>
      <c r="D8" s="79">
        <f t="shared" si="2"/>
        <v>84</v>
      </c>
      <c r="E8" s="17">
        <v>15.7</v>
      </c>
    </row>
    <row r="9" spans="1:5">
      <c r="A9" s="18">
        <v>1100</v>
      </c>
      <c r="B9" s="71">
        <f t="shared" si="0"/>
        <v>2794</v>
      </c>
      <c r="C9" s="71">
        <f t="shared" si="1"/>
        <v>110</v>
      </c>
      <c r="D9" s="79">
        <f t="shared" si="2"/>
        <v>88</v>
      </c>
      <c r="E9" s="17">
        <v>15.7</v>
      </c>
    </row>
    <row r="10" spans="1:5">
      <c r="A10" s="18">
        <v>1200</v>
      </c>
      <c r="B10" s="71">
        <f t="shared" si="0"/>
        <v>3048</v>
      </c>
      <c r="C10" s="71">
        <f t="shared" si="1"/>
        <v>120</v>
      </c>
      <c r="D10" s="79">
        <f t="shared" si="2"/>
        <v>96</v>
      </c>
      <c r="E10" s="17">
        <v>15.7</v>
      </c>
    </row>
    <row r="11" spans="1:5">
      <c r="A11" s="15">
        <v>1250</v>
      </c>
      <c r="B11" s="71">
        <f t="shared" si="0"/>
        <v>3175</v>
      </c>
      <c r="C11" s="71">
        <f t="shared" si="1"/>
        <v>125</v>
      </c>
      <c r="D11" s="79">
        <f t="shared" si="2"/>
        <v>100</v>
      </c>
      <c r="E11" s="17">
        <v>15.7</v>
      </c>
    </row>
    <row r="12" spans="1:5">
      <c r="A12" s="18">
        <v>1400</v>
      </c>
      <c r="B12" s="71">
        <f t="shared" si="0"/>
        <v>3556</v>
      </c>
      <c r="C12" s="71">
        <f t="shared" si="1"/>
        <v>140</v>
      </c>
      <c r="D12" s="79">
        <f t="shared" si="2"/>
        <v>112</v>
      </c>
      <c r="E12" s="17">
        <v>15.7</v>
      </c>
    </row>
    <row r="13" spans="1:5">
      <c r="A13" s="18">
        <v>1487</v>
      </c>
      <c r="B13" s="71">
        <f t="shared" si="0"/>
        <v>3776.98</v>
      </c>
      <c r="C13" s="71">
        <f t="shared" si="1"/>
        <v>148.69999999999999</v>
      </c>
      <c r="D13" s="79">
        <f t="shared" si="2"/>
        <v>118.96</v>
      </c>
      <c r="E13" s="17">
        <v>15.7</v>
      </c>
    </row>
    <row r="14" spans="1:5">
      <c r="A14" s="18">
        <v>1600</v>
      </c>
      <c r="B14" s="71">
        <f t="shared" si="0"/>
        <v>4064</v>
      </c>
      <c r="C14" s="71">
        <f t="shared" si="1"/>
        <v>160</v>
      </c>
      <c r="D14" s="79">
        <f t="shared" si="2"/>
        <v>128</v>
      </c>
      <c r="E14" s="17">
        <v>15.7</v>
      </c>
    </row>
    <row r="15" spans="1:5">
      <c r="A15" s="18">
        <v>1800</v>
      </c>
      <c r="B15" s="71">
        <f t="shared" si="0"/>
        <v>4572</v>
      </c>
      <c r="C15" s="71">
        <f t="shared" si="1"/>
        <v>180</v>
      </c>
      <c r="D15" s="79">
        <f t="shared" si="2"/>
        <v>144</v>
      </c>
      <c r="E15" s="17">
        <v>15.7</v>
      </c>
    </row>
  </sheetData>
  <mergeCells count="1">
    <mergeCell ref="A1:E1"/>
  </mergeCells>
  <phoneticPr fontId="3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47</vt:i4>
      </vt:variant>
    </vt:vector>
  </HeadingPairs>
  <TitlesOfParts>
    <vt:vector size="47" baseType="lpstr">
      <vt:lpstr>模具清单</vt:lpstr>
      <vt:lpstr>双面齿模具清单</vt:lpstr>
      <vt:lpstr>MXL</vt:lpstr>
      <vt:lpstr>XXL</vt:lpstr>
      <vt:lpstr>XL</vt:lpstr>
      <vt:lpstr>L</vt:lpstr>
      <vt:lpstr>H</vt:lpstr>
      <vt:lpstr>XH</vt:lpstr>
      <vt:lpstr>XXH</vt:lpstr>
      <vt:lpstr>2M</vt:lpstr>
      <vt:lpstr>3M</vt:lpstr>
      <vt:lpstr>5M</vt:lpstr>
      <vt:lpstr>8M</vt:lpstr>
      <vt:lpstr>14M</vt:lpstr>
      <vt:lpstr>20M</vt:lpstr>
      <vt:lpstr>S2M</vt:lpstr>
      <vt:lpstr>S3M</vt:lpstr>
      <vt:lpstr>S4.5M</vt:lpstr>
      <vt:lpstr>S5M</vt:lpstr>
      <vt:lpstr>S8M</vt:lpstr>
      <vt:lpstr>S14M</vt:lpstr>
      <vt:lpstr>RPP3M</vt:lpstr>
      <vt:lpstr>RPP5M</vt:lpstr>
      <vt:lpstr>RPP8M</vt:lpstr>
      <vt:lpstr>RPP14M</vt:lpstr>
      <vt:lpstr>T2.5</vt:lpstr>
      <vt:lpstr>T5</vt:lpstr>
      <vt:lpstr>T10</vt:lpstr>
      <vt:lpstr>AT5</vt:lpstr>
      <vt:lpstr>AT10</vt:lpstr>
      <vt:lpstr>AT20</vt:lpstr>
      <vt:lpstr>2GT</vt:lpstr>
      <vt:lpstr>3GT</vt:lpstr>
      <vt:lpstr>5GT</vt:lpstr>
      <vt:lpstr>8YU</vt:lpstr>
      <vt:lpstr>DXL</vt:lpstr>
      <vt:lpstr>DL</vt:lpstr>
      <vt:lpstr>DH</vt:lpstr>
      <vt:lpstr>D5M</vt:lpstr>
      <vt:lpstr>D8M</vt:lpstr>
      <vt:lpstr>D14M</vt:lpstr>
      <vt:lpstr>DS5M</vt:lpstr>
      <vt:lpstr>DS8M</vt:lpstr>
      <vt:lpstr>DS14M</vt:lpstr>
      <vt:lpstr>D5GT</vt:lpstr>
      <vt:lpstr>DT5</vt:lpstr>
      <vt:lpstr>DT10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shuang liang</cp:lastModifiedBy>
  <dcterms:created xsi:type="dcterms:W3CDTF">2025-10-22T08:33:00Z</dcterms:created>
  <dcterms:modified xsi:type="dcterms:W3CDTF">2026-06-12T02:56:29Z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030B62987FBB40CAB3E3C1EB2CB127B1_13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